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2024-2025 CD33\Formation\Protocole\"/>
    </mc:Choice>
  </mc:AlternateContent>
  <xr:revisionPtr revIDLastSave="0" documentId="13_ncr:1_{6F72ED59-B16C-4351-AEFA-BD286957CFB4}" xr6:coauthVersionLast="47" xr6:coauthVersionMax="47" xr10:uidLastSave="{00000000-0000-0000-0000-000000000000}"/>
  <bookViews>
    <workbookView xWindow="-120" yWindow="-120" windowWidth="25440" windowHeight="15075" tabRatio="480" activeTab="1" xr2:uid="{00000000-000D-0000-FFFF-FFFF00000000}"/>
  </bookViews>
  <sheets>
    <sheet name="mode d'emploi" sheetId="7" r:id="rId1"/>
    <sheet name="Equipe 1" sheetId="1" r:id="rId2"/>
  </sheets>
  <calcPr calcId="181029"/>
</workbook>
</file>

<file path=xl/calcChain.xml><?xml version="1.0" encoding="utf-8"?>
<calcChain xmlns="http://schemas.openxmlformats.org/spreadsheetml/2006/main">
  <c r="H65" i="1" l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P6" i="1" s="1"/>
  <c r="H5" i="1"/>
  <c r="Y5" i="1" l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Y60" i="1"/>
  <c r="Y59" i="1"/>
  <c r="Y58" i="1"/>
  <c r="Y61" i="1"/>
  <c r="Y57" i="1"/>
  <c r="Y56" i="1"/>
  <c r="Y55" i="1"/>
  <c r="Y54" i="1"/>
  <c r="Y53" i="1"/>
  <c r="Y52" i="1"/>
  <c r="Y51" i="1"/>
  <c r="Y50" i="1"/>
  <c r="Y49" i="1"/>
  <c r="Y44" i="1"/>
  <c r="Y43" i="1"/>
  <c r="Y42" i="1"/>
  <c r="Y41" i="1"/>
  <c r="Y40" i="1"/>
  <c r="Y39" i="1"/>
  <c r="Y38" i="1"/>
  <c r="Y37" i="1"/>
  <c r="Y36" i="1"/>
  <c r="Y35" i="1"/>
  <c r="Y34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P5" i="1" l="1"/>
  <c r="Y8" i="1"/>
  <c r="Y7" i="1"/>
  <c r="Y9" i="1"/>
  <c r="Y10" i="1"/>
  <c r="Y11" i="1"/>
  <c r="Y12" i="1"/>
  <c r="Y26" i="1"/>
  <c r="Y27" i="1"/>
  <c r="Y28" i="1"/>
  <c r="Y29" i="1"/>
  <c r="Y30" i="1"/>
  <c r="Y31" i="1"/>
  <c r="Y32" i="1"/>
  <c r="Y33" i="1"/>
  <c r="Y45" i="1"/>
  <c r="Y46" i="1"/>
  <c r="Y47" i="1"/>
  <c r="Y48" i="1"/>
  <c r="Y62" i="1"/>
  <c r="Y63" i="1"/>
  <c r="Y64" i="1"/>
  <c r="Y65" i="1"/>
  <c r="Y6" i="1"/>
</calcChain>
</file>

<file path=xl/sharedStrings.xml><?xml version="1.0" encoding="utf-8"?>
<sst xmlns="http://schemas.openxmlformats.org/spreadsheetml/2006/main" count="66" uniqueCount="60">
  <si>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</si>
  <si>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</si>
  <si>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</si>
  <si>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</si>
  <si>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</si>
  <si>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</si>
  <si>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</si>
  <si>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</si>
  <si>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</si>
  <si>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</si>
  <si>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</si>
  <si>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</si>
  <si>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</si>
  <si>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IMC</t>
  </si>
  <si>
    <t>Score</t>
  </si>
  <si>
    <t>Club</t>
  </si>
  <si>
    <t>Prénom</t>
  </si>
  <si>
    <t>Nom</t>
  </si>
  <si>
    <t>Date 
naissance</t>
  </si>
  <si>
    <t>Poids</t>
  </si>
  <si>
    <t>Poussée
vs2 en 
reculant</t>
  </si>
  <si>
    <t>Poussée 
vs2 en avançant</t>
  </si>
  <si>
    <t>Distance (cm)</t>
  </si>
  <si>
    <t>Nombre de rép.</t>
  </si>
  <si>
    <t>OK!</t>
  </si>
  <si>
    <t>Ne pas effacer ni insérer de lignes supplémentaires</t>
  </si>
  <si>
    <t>A</t>
  </si>
  <si>
    <t>Posture 
 de poussée</t>
  </si>
  <si>
    <t>Poussée
individuelle</t>
  </si>
  <si>
    <t>Poussée 
1 +2
au joug</t>
  </si>
  <si>
    <t>o</t>
  </si>
  <si>
    <t>V</t>
  </si>
  <si>
    <t>Technique</t>
  </si>
  <si>
    <t>NV</t>
  </si>
  <si>
    <t>"Fonctionnel"        c+d+e+f+g</t>
  </si>
  <si>
    <t>Placement &amp; Poussée
 sur
 partenaire
droite</t>
  </si>
  <si>
    <t>Placement &amp; Poussée
sur 
partenaire
gauche</t>
  </si>
  <si>
    <t>EXEMPLE</t>
  </si>
  <si>
    <t>n</t>
  </si>
  <si>
    <t>Pour créer une nouvelle feuille: placer le curseur (en bas à gauche) sur Equipe 1  vierge - cliquez droit sur "déplacer ou copier" puis "créer une copie" et valider: une nouvelle feuille avec le tableau est créée.</t>
  </si>
  <si>
    <t>Numéro Licence</t>
  </si>
  <si>
    <t>Test Squat Complet            0                           2                         4</t>
  </si>
  <si>
    <t xml:space="preserve">Connaissance et maîtrise
des 3
commandements     </t>
  </si>
  <si>
    <t>Poste
1 à 15</t>
  </si>
  <si>
    <t>Taille (en cm)</t>
  </si>
  <si>
    <t>à lire impérativement</t>
  </si>
  <si>
    <t>pour un bon fonctionnement et un calcul automatique par le bouton "CALCUL" en colonne "W" merci de bien lire les recommandations ci-dessous:</t>
  </si>
  <si>
    <t>certaines cellules sont automatisées, il est impératif 
de ne pas ajouter de lignes, 
de ne pas supprimer de lignes, 
de ne pas utiliser la fonction "effacer le contenu"</t>
  </si>
  <si>
    <t>en cas d'erreur, cliquer sur la cellule et remplacer la donnée erronée par la nouvelle donnée</t>
  </si>
  <si>
    <t>Ne rien inscrire dans les colonnes BLANCHES = calculs automatisés: les colonnes K et N se complètent lors du calcul final = bouton "calcul"</t>
  </si>
  <si>
    <r>
      <rPr>
        <sz val="11"/>
        <rFont val="Calibri"/>
        <family val="2"/>
        <scheme val="minor"/>
      </rPr>
      <t>vérifier que votre enregistrement du fichier excel est bien en format</t>
    </r>
    <r>
      <rPr>
        <sz val="11"/>
        <color rgb="FFFF0000"/>
        <rFont val="Calibri"/>
        <family val="2"/>
        <scheme val="minor"/>
      </rPr>
      <t xml:space="preserve"> .xlsm… prenant en charge les macros</t>
    </r>
  </si>
  <si>
    <t>note ≤ 1 annule les notes suivantes</t>
  </si>
  <si>
    <t>Circuit Posture "Pré mêlée"
3 = circuit&lt;12''
2 =circuit&gt;12''
1 = 2 essais initiaux
0pt= non essais initiaux</t>
  </si>
  <si>
    <t>Rappel: sur les ateliers "poussée individuelle" "Poussée 1 +2" et "Pousséevs2 en reculant"    0 et 1 point sont éliminatoires</t>
  </si>
  <si>
    <t>total 
(h+i+j+k+l+m+n+o)</t>
  </si>
  <si>
    <t>Gainage cou
poids&lt;62 / poids ≥ 62
3 = 10 fois  /  8 fois 
2 = 5 fois  /   4 fois
1 = 1 fois /  1 fois
0pt = 1 fois &lt;5''</t>
  </si>
  <si>
    <t>Saut en longueur
IMC&lt;23     /    IMC&gt;23
3= 185 cm ≤ L   /   167 cm ≤ L
2= 160 ≤ L&lt;185 / 145 ≤ L&lt;167
1= 135 ≤ L&lt;160 / 122 ≤ L&lt;145
0=  L &lt; 135cm  /  L &lt; 122cm</t>
  </si>
  <si>
    <t>Gainage tronc
3 = mains au-dessus de la tête
2 = mains menton
 1 = appuis genoux
 0 = échec</t>
  </si>
  <si>
    <t xml:space="preserve">
Résultats
CLIQUEZ
sur</t>
  </si>
  <si>
    <t>Passeport "Joueur de Devant" Moins de 14 ans Garçons - Saison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</si>
</sst>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20"/>
      <color indexed="8"/>
      <name val="Calibri"/>
      <family val="2"/>
    </font>
    <font>
      <b/>
      <sz val="16"/>
      <color indexed="8"/>
      <name val="Calibri"/>
      <family val="2"/>
    </font>
    <font>
      <b/>
      <sz val="11"/>
      <color indexed="8"/>
      <name val="Calibri"/>
      <family val="2"/>
    </font>
    <font>
      <sz val="20"/>
      <color indexed="8"/>
      <name val="Calibri"/>
      <family val="2"/>
    </font>
    <font>
      <b/>
      <sz val="20"/>
      <color indexed="8"/>
      <name val="Calibri"/>
      <family val="2"/>
    </font>
    <font>
      <b/>
      <sz val="22"/>
      <color indexed="8"/>
      <name val="Calibri"/>
      <family val="2"/>
    </font>
    <font>
      <sz val="14"/>
      <color rgb="FFFF0000"/>
      <name val="Calibri"/>
      <family val="2"/>
      <scheme val="minor"/>
    </font>
    <font>
      <b/>
      <sz val="48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8"/>
      <color rgb="FF000000"/>
      <name val="Calibri"/>
      <family val="2"/>
    </font>
    <font>
      <sz val="11"/>
      <name val="Calibri"/>
      <family val="2"/>
      <scheme val="minor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14"/>
      <color theme="1"/>
      <name val="Calibri"/>
      <family val="2"/>
    </font>
    <font>
      <b/>
      <sz val="14"/>
      <name val="Calibri"/>
      <family val="2"/>
    </font>
    <font>
      <sz val="14"/>
      <color theme="1"/>
      <name val="Calibri"/>
      <family val="2"/>
      <scheme val="minor"/>
    </font>
    <font>
      <b/>
      <i/>
      <sz val="14"/>
      <color indexed="10"/>
      <name val="Calibri"/>
      <family val="2"/>
    </font>
    <font>
      <sz val="14"/>
      <color indexed="10"/>
      <name val="Verdana"/>
      <family val="2"/>
    </font>
    <font>
      <sz val="14"/>
      <color indexed="10"/>
      <name val="Calibri"/>
      <family val="2"/>
    </font>
    <font>
      <sz val="14"/>
      <color indexed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mediumGray"/>
    </fill>
    <fill>
      <patternFill patternType="mediumGray">
        <bgColor indexed="47"/>
      </patternFill>
    </fill>
    <fill>
      <patternFill patternType="mediumGray">
        <bgColor indexed="13"/>
      </patternFill>
    </fill>
    <fill>
      <patternFill patternType="mediumGray">
        <bgColor indexed="31"/>
      </patternFill>
    </fill>
    <fill>
      <patternFill patternType="mediumGray">
        <bgColor indexed="11"/>
      </patternFill>
    </fill>
    <fill>
      <patternFill patternType="solid">
        <fgColor indexed="11"/>
        <bgColor indexed="64"/>
      </patternFill>
    </fill>
    <fill>
      <patternFill patternType="solid">
        <fgColor rgb="FF00B0F0"/>
        <bgColor indexed="64"/>
      </patternFill>
    </fill>
    <fill>
      <patternFill patternType="mediumGray">
        <bgColor rgb="FF00B0F0"/>
      </patternFill>
    </fill>
    <fill>
      <patternFill patternType="solid">
        <fgColor theme="4" tint="0.79998168889431442"/>
        <bgColor indexed="64"/>
      </patternFill>
    </fill>
    <fill>
      <patternFill patternType="mediumGray">
        <bgColor theme="4" tint="0.79998168889431442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5" fillId="12" borderId="6" xfId="0" applyFont="1" applyFill="1" applyBorder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35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wrapText="1"/>
    </xf>
    <xf numFmtId="0" fontId="0" fillId="3" borderId="2" xfId="0" applyFill="1" applyBorder="1" applyAlignment="1">
      <alignment horizontal="center" vertical="center" wrapText="1"/>
    </xf>
    <xf numFmtId="1" fontId="15" fillId="7" borderId="5" xfId="0" applyNumberFormat="1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164" fontId="15" fillId="6" borderId="31" xfId="0" applyNumberFormat="1" applyFont="1" applyFill="1" applyBorder="1" applyAlignment="1">
      <alignment horizontal="center" vertical="center"/>
    </xf>
    <xf numFmtId="0" fontId="14" fillId="6" borderId="15" xfId="0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4" fillId="6" borderId="33" xfId="0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center" vertical="center"/>
    </xf>
    <xf numFmtId="0" fontId="16" fillId="11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6" borderId="19" xfId="0" applyFont="1" applyFill="1" applyBorder="1" applyAlignment="1">
      <alignment horizontal="center" vertical="center"/>
    </xf>
    <xf numFmtId="1" fontId="15" fillId="3" borderId="26" xfId="0" applyNumberFormat="1" applyFont="1" applyFill="1" applyBorder="1" applyAlignment="1" applyProtection="1">
      <alignment horizontal="center" vertical="center"/>
      <protection locked="0"/>
    </xf>
    <xf numFmtId="0" fontId="15" fillId="3" borderId="19" xfId="0" applyFont="1" applyFill="1" applyBorder="1" applyAlignment="1" applyProtection="1">
      <alignment horizontal="center" vertical="center"/>
      <protection locked="0"/>
    </xf>
    <xf numFmtId="164" fontId="15" fillId="0" borderId="19" xfId="0" applyNumberFormat="1" applyFont="1" applyBorder="1" applyAlignment="1">
      <alignment horizontal="center" vertical="center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17" fillId="0" borderId="2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15" fillId="12" borderId="24" xfId="0" applyFont="1" applyFill="1" applyBorder="1" applyAlignment="1" applyProtection="1">
      <alignment horizontal="center" vertical="center"/>
      <protection locked="0"/>
    </xf>
    <xf numFmtId="0" fontId="15" fillId="12" borderId="21" xfId="0" applyFont="1" applyFill="1" applyBorder="1" applyAlignment="1" applyProtection="1">
      <alignment horizontal="center" vertical="center"/>
      <protection locked="0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20" xfId="0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>
      <alignment horizontal="center" vertical="center"/>
    </xf>
    <xf numFmtId="1" fontId="15" fillId="3" borderId="1" xfId="0" applyNumberFormat="1" applyFont="1" applyFill="1" applyBorder="1" applyAlignment="1" applyProtection="1">
      <alignment horizontal="center" vertical="center"/>
      <protection locked="0"/>
    </xf>
    <xf numFmtId="0" fontId="15" fillId="3" borderId="10" xfId="0" applyFont="1" applyFill="1" applyBorder="1" applyAlignment="1" applyProtection="1">
      <alignment horizontal="center" vertical="center"/>
      <protection locked="0"/>
    </xf>
    <xf numFmtId="164" fontId="15" fillId="0" borderId="10" xfId="0" applyNumberFormat="1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10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>
      <alignment horizontal="center" vertical="center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5" fillId="0" borderId="45" xfId="0" applyFont="1" applyBorder="1" applyAlignment="1">
      <alignment horizontal="center" vertical="center"/>
    </xf>
    <xf numFmtId="0" fontId="15" fillId="12" borderId="25" xfId="0" applyFont="1" applyFill="1" applyBorder="1" applyAlignment="1" applyProtection="1">
      <alignment horizontal="center" vertical="center"/>
      <protection locked="0"/>
    </xf>
    <xf numFmtId="0" fontId="15" fillId="12" borderId="23" xfId="0" applyFont="1" applyFill="1" applyBorder="1" applyAlignment="1" applyProtection="1">
      <alignment horizontal="center" vertical="center"/>
      <protection locked="0"/>
    </xf>
    <xf numFmtId="0" fontId="16" fillId="4" borderId="10" xfId="0" applyFont="1" applyFill="1" applyBorder="1" applyAlignment="1" applyProtection="1">
      <alignment horizontal="center" vertical="center"/>
      <protection locked="0"/>
    </xf>
    <xf numFmtId="0" fontId="16" fillId="4" borderId="22" xfId="0" applyFont="1" applyFill="1" applyBorder="1" applyAlignment="1" applyProtection="1">
      <alignment horizontal="center" vertical="center"/>
      <protection locked="0"/>
    </xf>
    <xf numFmtId="0" fontId="17" fillId="0" borderId="3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8" borderId="26" xfId="0" applyFont="1" applyFill="1" applyBorder="1" applyAlignment="1">
      <alignment horizontal="center" vertical="center"/>
    </xf>
    <xf numFmtId="0" fontId="15" fillId="8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8" borderId="24" xfId="0" applyFont="1" applyFill="1" applyBorder="1" applyAlignment="1">
      <alignment horizontal="center" vertical="center"/>
    </xf>
    <xf numFmtId="0" fontId="15" fillId="8" borderId="20" xfId="0" applyFont="1" applyFill="1" applyBorder="1" applyAlignment="1">
      <alignment horizontal="center" vertical="center"/>
    </xf>
    <xf numFmtId="0" fontId="15" fillId="6" borderId="44" xfId="0" applyFont="1" applyFill="1" applyBorder="1" applyAlignment="1">
      <alignment horizontal="center" vertical="center"/>
    </xf>
    <xf numFmtId="0" fontId="15" fillId="13" borderId="32" xfId="0" applyFont="1" applyFill="1" applyBorder="1" applyAlignment="1">
      <alignment horizontal="center" vertical="center"/>
    </xf>
    <xf numFmtId="0" fontId="15" fillId="13" borderId="6" xfId="0" applyFont="1" applyFill="1" applyBorder="1" applyAlignment="1">
      <alignment horizontal="center" vertical="center"/>
    </xf>
    <xf numFmtId="0" fontId="15" fillId="13" borderId="14" xfId="0" applyFont="1" applyFill="1" applyBorder="1" applyAlignment="1">
      <alignment horizontal="center" vertical="center"/>
    </xf>
    <xf numFmtId="0" fontId="15" fillId="2" borderId="26" xfId="0" quotePrefix="1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5" fillId="12" borderId="19" xfId="0" applyFont="1" applyFill="1" applyBorder="1" applyAlignment="1" applyProtection="1">
      <alignment horizontal="center" vertical="center"/>
      <protection locked="0"/>
    </xf>
    <xf numFmtId="0" fontId="15" fillId="12" borderId="10" xfId="0" applyFont="1" applyFill="1" applyBorder="1" applyAlignment="1" applyProtection="1">
      <alignment horizontal="center" vertical="center"/>
      <protection locked="0"/>
    </xf>
    <xf numFmtId="0" fontId="0" fillId="14" borderId="2" xfId="0" applyFill="1" applyBorder="1" applyAlignment="1">
      <alignment horizontal="center" vertical="center"/>
    </xf>
    <xf numFmtId="0" fontId="0" fillId="14" borderId="42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 wrapText="1"/>
    </xf>
    <xf numFmtId="0" fontId="0" fillId="14" borderId="13" xfId="0" applyFill="1" applyBorder="1" applyAlignment="1">
      <alignment horizontal="center" vertical="center"/>
    </xf>
    <xf numFmtId="0" fontId="0" fillId="14" borderId="43" xfId="0" applyFill="1" applyBorder="1" applyAlignment="1">
      <alignment horizontal="center" vertical="center"/>
    </xf>
    <xf numFmtId="0" fontId="0" fillId="14" borderId="12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/>
    </xf>
    <xf numFmtId="0" fontId="15" fillId="15" borderId="32" xfId="0" applyFont="1" applyFill="1" applyBorder="1" applyAlignment="1">
      <alignment horizontal="center" vertical="center"/>
    </xf>
    <xf numFmtId="0" fontId="15" fillId="15" borderId="6" xfId="0" applyFont="1" applyFill="1" applyBorder="1" applyAlignment="1">
      <alignment horizontal="center" vertical="center"/>
    </xf>
    <xf numFmtId="14" fontId="15" fillId="15" borderId="7" xfId="0" applyNumberFormat="1" applyFont="1" applyFill="1" applyBorder="1" applyAlignment="1">
      <alignment horizontal="center" vertical="center"/>
    </xf>
    <xf numFmtId="0" fontId="15" fillId="14" borderId="26" xfId="0" applyFont="1" applyFill="1" applyBorder="1" applyAlignment="1" applyProtection="1">
      <alignment horizontal="center" vertical="center"/>
      <protection locked="0"/>
    </xf>
    <xf numFmtId="0" fontId="15" fillId="14" borderId="24" xfId="0" applyFont="1" applyFill="1" applyBorder="1" applyAlignment="1" applyProtection="1">
      <alignment horizontal="center" vertical="center"/>
      <protection locked="0"/>
    </xf>
    <xf numFmtId="0" fontId="15" fillId="14" borderId="19" xfId="0" applyFont="1" applyFill="1" applyBorder="1" applyAlignment="1" applyProtection="1">
      <alignment horizontal="center" vertical="center"/>
      <protection locked="0"/>
    </xf>
    <xf numFmtId="14" fontId="15" fillId="14" borderId="20" xfId="0" applyNumberFormat="1" applyFont="1" applyFill="1" applyBorder="1" applyAlignment="1" applyProtection="1">
      <alignment horizontal="center" vertical="center"/>
      <protection locked="0"/>
    </xf>
    <xf numFmtId="0" fontId="15" fillId="14" borderId="1" xfId="0" applyFont="1" applyFill="1" applyBorder="1" applyAlignment="1" applyProtection="1">
      <alignment horizontal="center" vertical="center"/>
      <protection locked="0"/>
    </xf>
    <xf numFmtId="0" fontId="15" fillId="14" borderId="25" xfId="0" applyFont="1" applyFill="1" applyBorder="1" applyAlignment="1" applyProtection="1">
      <alignment horizontal="center" vertical="center"/>
      <protection locked="0"/>
    </xf>
    <xf numFmtId="0" fontId="15" fillId="14" borderId="10" xfId="0" applyFont="1" applyFill="1" applyBorder="1" applyAlignment="1" applyProtection="1">
      <alignment horizontal="center" vertical="center"/>
      <protection locked="0"/>
    </xf>
    <xf numFmtId="14" fontId="15" fillId="14" borderId="23" xfId="0" applyNumberFormat="1" applyFont="1" applyFill="1" applyBorder="1" applyAlignment="1" applyProtection="1">
      <alignment horizontal="center" vertical="center"/>
      <protection locked="0"/>
    </xf>
    <xf numFmtId="0" fontId="15" fillId="12" borderId="46" xfId="0" applyFont="1" applyFill="1" applyBorder="1" applyAlignment="1" applyProtection="1">
      <alignment horizontal="center" vertical="center"/>
      <protection locked="0"/>
    </xf>
    <xf numFmtId="0" fontId="15" fillId="12" borderId="47" xfId="0" applyFont="1" applyFill="1" applyBorder="1" applyAlignment="1" applyProtection="1">
      <alignment horizontal="center" vertical="center"/>
      <protection locked="0"/>
    </xf>
    <xf numFmtId="0" fontId="15" fillId="12" borderId="48" xfId="0" applyFont="1" applyFill="1" applyBorder="1" applyAlignment="1" applyProtection="1">
      <alignment horizontal="center" vertical="center"/>
      <protection locked="0"/>
    </xf>
    <xf numFmtId="0" fontId="0" fillId="12" borderId="21" xfId="0" applyFill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 wrapText="1"/>
    </xf>
    <xf numFmtId="0" fontId="0" fillId="12" borderId="19" xfId="0" applyFill="1" applyBorder="1" applyAlignment="1">
      <alignment horizontal="center" vertical="center" wrapText="1"/>
    </xf>
    <xf numFmtId="0" fontId="0" fillId="12" borderId="10" xfId="0" applyFill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14" borderId="35" xfId="0" applyFill="1" applyBorder="1" applyAlignment="1">
      <alignment horizontal="center" vertical="center"/>
    </xf>
    <xf numFmtId="0" fontId="0" fillId="14" borderId="36" xfId="0" applyFill="1" applyBorder="1" applyAlignment="1">
      <alignment horizontal="center" vertical="center"/>
    </xf>
    <xf numFmtId="0" fontId="0" fillId="14" borderId="15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top" wrapText="1"/>
    </xf>
    <xf numFmtId="0" fontId="2" fillId="0" borderId="38" xfId="0" applyFont="1" applyBorder="1" applyAlignment="1">
      <alignment horizontal="center" vertical="top"/>
    </xf>
    <xf numFmtId="0" fontId="2" fillId="0" borderId="41" xfId="0" applyFont="1" applyBorder="1" applyAlignment="1">
      <alignment horizontal="center" vertical="top"/>
    </xf>
    <xf numFmtId="0" fontId="0" fillId="12" borderId="26" xfId="0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47625</xdr:colOff>
          <xdr:row>2</xdr:row>
          <xdr:rowOff>552450</xdr:rowOff>
        </xdr:from>
        <xdr:to>
          <xdr:col>26</xdr:col>
          <xdr:colOff>0</xdr:colOff>
          <xdr:row>3</xdr:row>
          <xdr:rowOff>228600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r-FR" sz="1800" b="1" i="1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Calcul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workbookViewId="0">
      <selection activeCell="A10" sqref="A10"/>
    </sheetView>
  </sheetViews>
  <sheetFormatPr baseColWidth="10" defaultRowHeight="15" x14ac:dyDescent="0.25"/>
  <cols>
    <col min="1" max="1" width="146" bestFit="1" customWidth="1"/>
  </cols>
  <sheetData>
    <row r="1" spans="1:1" x14ac:dyDescent="0.25">
      <c r="A1" s="29" t="s">
        <v>45</v>
      </c>
    </row>
    <row r="2" spans="1:1" x14ac:dyDescent="0.25">
      <c r="A2" s="29" t="s">
        <v>50</v>
      </c>
    </row>
    <row r="3" spans="1:1" ht="14.45" x14ac:dyDescent="0.3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s="29" t="s">
        <v>49</v>
      </c>
    </row>
    <row r="8" spans="1:1" x14ac:dyDescent="0.25">
      <c r="A8" s="30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G70"/>
  <sheetViews>
    <sheetView showGridLines="0" tabSelected="1" zoomScale="60" zoomScaleNormal="60" workbookViewId="0">
      <selection activeCell="W1" sqref="W1"/>
    </sheetView>
  </sheetViews>
  <sheetFormatPr baseColWidth="10" defaultColWidth="11.42578125" defaultRowHeight="15" x14ac:dyDescent="0.25"/>
  <cols>
    <col min="1" max="1" width="11.42578125" style="1"/>
    <col min="2" max="4" width="20.7109375" style="1" customWidth="1"/>
    <col min="5" max="5" width="16.5703125" style="1" customWidth="1"/>
    <col min="6" max="6" width="8.85546875" style="1" customWidth="1"/>
    <col min="7" max="7" width="7.5703125" style="1" bestFit="1" customWidth="1"/>
    <col min="8" max="8" width="7.28515625" style="1" customWidth="1"/>
    <col min="9" max="9" width="11.5703125" style="1" customWidth="1"/>
    <col min="10" max="10" width="10.140625" style="1" customWidth="1"/>
    <col min="11" max="11" width="24.42578125" style="1" customWidth="1"/>
    <col min="12" max="12" width="23" style="1" customWidth="1"/>
    <col min="13" max="13" width="10.85546875" style="1" customWidth="1"/>
    <col min="14" max="14" width="15.85546875" style="1" customWidth="1"/>
    <col min="15" max="15" width="20.140625" style="1" customWidth="1"/>
    <col min="16" max="16" width="18.42578125" style="9" customWidth="1"/>
    <col min="17" max="17" width="18.5703125" style="1" customWidth="1"/>
    <col min="18" max="18" width="9.85546875" style="1" customWidth="1"/>
    <col min="19" max="19" width="11.85546875" style="1" customWidth="1"/>
    <col min="20" max="20" width="10.140625" style="1" customWidth="1"/>
    <col min="21" max="22" width="10.28515625" style="1" customWidth="1"/>
    <col min="23" max="24" width="12.5703125" style="1" customWidth="1"/>
    <col min="25" max="25" width="10.5703125" style="1" customWidth="1"/>
    <col min="26" max="26" width="16" style="1" customWidth="1"/>
    <col min="27" max="27" width="6" style="1" hidden="1" customWidth="1"/>
    <col min="28" max="32" width="11.42578125" style="1" hidden="1" customWidth="1"/>
    <col min="33" max="33" width="7.7109375" style="1" bestFit="1" customWidth="1"/>
    <col min="34" max="16384" width="11.42578125" style="1"/>
  </cols>
  <sheetData>
    <row r="1" spans="1:33" ht="48" customHeight="1" thickBot="1" x14ac:dyDescent="0.3">
      <c r="A1" s="119" t="s">
        <v>59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</row>
    <row r="2" spans="1:33" ht="22.5" customHeight="1" x14ac:dyDescent="0.25">
      <c r="A2" s="123"/>
      <c r="B2" s="124"/>
      <c r="C2" s="124"/>
      <c r="D2" s="124"/>
      <c r="E2" s="125"/>
      <c r="F2" s="3" t="s">
        <v>0</v>
      </c>
      <c r="G2" s="4" t="s">
        <v>1</v>
      </c>
      <c r="H2" s="5"/>
      <c r="I2" s="23" t="s">
        <v>2</v>
      </c>
      <c r="J2" s="134" t="s">
        <v>3</v>
      </c>
      <c r="K2" s="134"/>
      <c r="L2" s="15" t="s">
        <v>4</v>
      </c>
      <c r="M2" s="132" t="s">
        <v>5</v>
      </c>
      <c r="N2" s="133"/>
      <c r="O2" s="15" t="s">
        <v>6</v>
      </c>
      <c r="P2" s="14" t="s">
        <v>14</v>
      </c>
      <c r="Q2" s="16" t="s">
        <v>7</v>
      </c>
      <c r="R2" s="17" t="s">
        <v>8</v>
      </c>
      <c r="S2" s="17" t="s">
        <v>9</v>
      </c>
      <c r="T2" s="17" t="s">
        <v>10</v>
      </c>
      <c r="U2" s="17" t="s">
        <v>11</v>
      </c>
      <c r="V2" s="18" t="s">
        <v>12</v>
      </c>
      <c r="W2" s="10" t="s">
        <v>38</v>
      </c>
      <c r="X2" s="11" t="s">
        <v>30</v>
      </c>
      <c r="Y2" s="12" t="s">
        <v>54</v>
      </c>
      <c r="Z2" s="140" t="s">
        <v>58</v>
      </c>
    </row>
    <row r="3" spans="1:33" ht="117.75" customHeight="1" thickBot="1" x14ac:dyDescent="0.3">
      <c r="A3" s="92" t="s">
        <v>15</v>
      </c>
      <c r="B3" s="93" t="s">
        <v>40</v>
      </c>
      <c r="C3" s="94" t="s">
        <v>16</v>
      </c>
      <c r="D3" s="94" t="s">
        <v>17</v>
      </c>
      <c r="E3" s="95" t="s">
        <v>18</v>
      </c>
      <c r="F3" s="31" t="s">
        <v>44</v>
      </c>
      <c r="G3" s="2" t="s">
        <v>19</v>
      </c>
      <c r="H3" s="13" t="s">
        <v>13</v>
      </c>
      <c r="I3" s="24" t="s">
        <v>41</v>
      </c>
      <c r="J3" s="137" t="s">
        <v>56</v>
      </c>
      <c r="K3" s="138"/>
      <c r="L3" s="25" t="s">
        <v>57</v>
      </c>
      <c r="M3" s="137" t="s">
        <v>55</v>
      </c>
      <c r="N3" s="139"/>
      <c r="O3" s="25" t="s">
        <v>52</v>
      </c>
      <c r="P3" s="135" t="s">
        <v>34</v>
      </c>
      <c r="Q3" s="143" t="s">
        <v>42</v>
      </c>
      <c r="R3" s="117" t="s">
        <v>27</v>
      </c>
      <c r="S3" s="117" t="s">
        <v>28</v>
      </c>
      <c r="T3" s="117" t="s">
        <v>29</v>
      </c>
      <c r="U3" s="117" t="s">
        <v>20</v>
      </c>
      <c r="V3" s="115" t="s">
        <v>21</v>
      </c>
      <c r="W3" s="126" t="s">
        <v>35</v>
      </c>
      <c r="X3" s="128" t="s">
        <v>36</v>
      </c>
      <c r="Y3" s="130" t="s">
        <v>32</v>
      </c>
      <c r="Z3" s="141"/>
      <c r="AG3" s="121" t="s">
        <v>43</v>
      </c>
    </row>
    <row r="4" spans="1:33" ht="33.950000000000003" customHeight="1" thickBot="1" x14ac:dyDescent="0.3">
      <c r="A4" s="96"/>
      <c r="B4" s="97"/>
      <c r="C4" s="98"/>
      <c r="D4" s="98"/>
      <c r="E4" s="99"/>
      <c r="F4" s="6"/>
      <c r="G4" s="7"/>
      <c r="H4" s="21"/>
      <c r="I4" s="24"/>
      <c r="J4" s="8" t="s">
        <v>22</v>
      </c>
      <c r="K4" s="8" t="s">
        <v>14</v>
      </c>
      <c r="L4" s="26" t="s">
        <v>14</v>
      </c>
      <c r="M4" s="27" t="s">
        <v>23</v>
      </c>
      <c r="N4" s="28" t="s">
        <v>14</v>
      </c>
      <c r="O4" s="8" t="s">
        <v>14</v>
      </c>
      <c r="P4" s="136"/>
      <c r="Q4" s="144"/>
      <c r="R4" s="118"/>
      <c r="S4" s="118"/>
      <c r="T4" s="118"/>
      <c r="U4" s="118"/>
      <c r="V4" s="116"/>
      <c r="W4" s="127"/>
      <c r="X4" s="129"/>
      <c r="Y4" s="131"/>
      <c r="Z4" s="142"/>
      <c r="AG4" s="122"/>
    </row>
    <row r="5" spans="1:33" s="41" customFormat="1" ht="15.95" customHeight="1" x14ac:dyDescent="0.25">
      <c r="A5" s="100" t="s">
        <v>26</v>
      </c>
      <c r="B5" s="101"/>
      <c r="C5" s="102" t="s">
        <v>37</v>
      </c>
      <c r="D5" s="102" t="s">
        <v>26</v>
      </c>
      <c r="E5" s="103">
        <v>35431</v>
      </c>
      <c r="F5" s="32">
        <v>173</v>
      </c>
      <c r="G5" s="33">
        <v>65</v>
      </c>
      <c r="H5" s="34">
        <f>IF(G5&lt;&gt;"",G5/(F5/100)^2,"")</f>
        <v>21.718066089745729</v>
      </c>
      <c r="I5" s="73">
        <v>4</v>
      </c>
      <c r="J5" s="74">
        <v>160</v>
      </c>
      <c r="K5" s="75">
        <v>2</v>
      </c>
      <c r="L5" s="76">
        <v>3</v>
      </c>
      <c r="M5" s="77">
        <v>5</v>
      </c>
      <c r="N5" s="78">
        <v>2</v>
      </c>
      <c r="O5" s="74">
        <v>2</v>
      </c>
      <c r="P5" s="35">
        <f>IF(H5&lt;&gt;"",I5+K5+L5+N5+O5,"")</f>
        <v>13</v>
      </c>
      <c r="Q5" s="79" t="s">
        <v>31</v>
      </c>
      <c r="R5" s="79">
        <v>3</v>
      </c>
      <c r="S5" s="80">
        <v>3</v>
      </c>
      <c r="T5" s="80">
        <v>3</v>
      </c>
      <c r="U5" s="80">
        <v>3</v>
      </c>
      <c r="V5" s="81">
        <v>4</v>
      </c>
      <c r="W5" s="36">
        <v>4</v>
      </c>
      <c r="X5" s="37">
        <v>3</v>
      </c>
      <c r="Y5" s="38">
        <f>IF(R5&lt;&gt;"",SUM(R5:X5),"")</f>
        <v>23</v>
      </c>
      <c r="Z5" s="39" t="s">
        <v>24</v>
      </c>
      <c r="AA5" s="40"/>
      <c r="AG5" s="42">
        <v>7</v>
      </c>
    </row>
    <row r="6" spans="1:33" s="41" customFormat="1" ht="15.95" customHeight="1" x14ac:dyDescent="0.25">
      <c r="A6" s="104"/>
      <c r="B6" s="105"/>
      <c r="C6" s="106"/>
      <c r="D6" s="106"/>
      <c r="E6" s="107"/>
      <c r="F6" s="43"/>
      <c r="G6" s="44"/>
      <c r="H6" s="45" t="str">
        <f t="shared" ref="H6:H65" si="0">IF(G6&lt;&gt;"",G6/(F6/100)^2,"")</f>
        <v/>
      </c>
      <c r="I6" s="82"/>
      <c r="J6" s="50"/>
      <c r="K6" s="51"/>
      <c r="L6" s="55"/>
      <c r="M6" s="56"/>
      <c r="N6" s="57"/>
      <c r="O6" s="50"/>
      <c r="P6" s="19" t="str">
        <f>IF(H6&lt;&gt;"",I6+K6+L6+N6+O6,"")</f>
        <v/>
      </c>
      <c r="Q6" s="52"/>
      <c r="R6" s="52"/>
      <c r="S6" s="90"/>
      <c r="T6" s="90"/>
      <c r="U6" s="90"/>
      <c r="V6" s="53"/>
      <c r="W6" s="46"/>
      <c r="X6" s="47"/>
      <c r="Y6" s="88" t="str">
        <f t="shared" ref="Y6:Y65" si="1">IF(R6&lt;&gt;"",SUM(R6:X6),"")</f>
        <v/>
      </c>
      <c r="Z6" s="48"/>
      <c r="AB6" s="41" t="s">
        <v>31</v>
      </c>
      <c r="AC6" s="41">
        <v>0</v>
      </c>
      <c r="AD6" s="41">
        <v>0</v>
      </c>
      <c r="AE6" s="41">
        <v>0</v>
      </c>
      <c r="AF6" s="41">
        <v>0</v>
      </c>
      <c r="AG6" s="49"/>
    </row>
    <row r="7" spans="1:33" s="41" customFormat="1" ht="15.95" customHeight="1" x14ac:dyDescent="0.25">
      <c r="A7" s="104"/>
      <c r="B7" s="105"/>
      <c r="C7" s="106"/>
      <c r="D7" s="106"/>
      <c r="E7" s="107"/>
      <c r="F7" s="43"/>
      <c r="G7" s="44"/>
      <c r="H7" s="45" t="str">
        <f t="shared" si="0"/>
        <v/>
      </c>
      <c r="I7" s="82"/>
      <c r="J7" s="50"/>
      <c r="K7" s="51"/>
      <c r="L7" s="55"/>
      <c r="M7" s="56"/>
      <c r="N7" s="57"/>
      <c r="O7" s="50"/>
      <c r="P7" s="19" t="str">
        <f t="shared" ref="P7:P65" si="2">IF(H7&lt;&gt;"",I7+K7+L7+N7+O7,"")</f>
        <v/>
      </c>
      <c r="Q7" s="52"/>
      <c r="R7" s="52"/>
      <c r="S7" s="90"/>
      <c r="T7" s="90"/>
      <c r="U7" s="90"/>
      <c r="V7" s="53"/>
      <c r="W7" s="46"/>
      <c r="X7" s="47"/>
      <c r="Y7" s="88" t="str">
        <f t="shared" si="1"/>
        <v/>
      </c>
      <c r="Z7" s="48"/>
      <c r="AB7" s="41" t="s">
        <v>33</v>
      </c>
      <c r="AC7" s="41">
        <v>40</v>
      </c>
      <c r="AD7" s="41">
        <v>1</v>
      </c>
      <c r="AE7" s="41">
        <v>1</v>
      </c>
      <c r="AF7" s="41">
        <v>1</v>
      </c>
      <c r="AG7" s="49"/>
    </row>
    <row r="8" spans="1:33" s="41" customFormat="1" ht="15.75" customHeight="1" x14ac:dyDescent="0.25">
      <c r="A8" s="104"/>
      <c r="B8" s="105"/>
      <c r="C8" s="106"/>
      <c r="D8" s="106"/>
      <c r="E8" s="107"/>
      <c r="F8" s="43"/>
      <c r="G8" s="44"/>
      <c r="H8" s="45" t="str">
        <f t="shared" si="0"/>
        <v/>
      </c>
      <c r="I8" s="82"/>
      <c r="J8" s="50"/>
      <c r="K8" s="51"/>
      <c r="L8" s="55"/>
      <c r="M8" s="56"/>
      <c r="N8" s="57"/>
      <c r="O8" s="50"/>
      <c r="P8" s="19" t="str">
        <f t="shared" si="2"/>
        <v/>
      </c>
      <c r="Q8" s="52"/>
      <c r="R8" s="52"/>
      <c r="S8" s="90"/>
      <c r="T8" s="90"/>
      <c r="U8" s="90"/>
      <c r="V8" s="53"/>
      <c r="W8" s="46"/>
      <c r="X8" s="47"/>
      <c r="Y8" s="88" t="str">
        <f t="shared" si="1"/>
        <v/>
      </c>
      <c r="Z8" s="48"/>
      <c r="AC8" s="41">
        <v>35</v>
      </c>
      <c r="AD8" s="41">
        <v>2</v>
      </c>
      <c r="AE8" s="41">
        <v>2</v>
      </c>
      <c r="AF8" s="41">
        <v>2</v>
      </c>
      <c r="AG8" s="49"/>
    </row>
    <row r="9" spans="1:33" s="41" customFormat="1" ht="15.95" customHeight="1" x14ac:dyDescent="0.25">
      <c r="A9" s="104"/>
      <c r="B9" s="105"/>
      <c r="C9" s="106"/>
      <c r="D9" s="106"/>
      <c r="E9" s="107"/>
      <c r="F9" s="43"/>
      <c r="G9" s="44"/>
      <c r="H9" s="45" t="str">
        <f t="shared" si="0"/>
        <v/>
      </c>
      <c r="I9" s="82"/>
      <c r="J9" s="50"/>
      <c r="K9" s="51"/>
      <c r="L9" s="55"/>
      <c r="M9" s="56"/>
      <c r="N9" s="57"/>
      <c r="O9" s="50"/>
      <c r="P9" s="19" t="str">
        <f t="shared" si="2"/>
        <v/>
      </c>
      <c r="Q9" s="52"/>
      <c r="R9" s="52"/>
      <c r="S9" s="90"/>
      <c r="T9" s="90"/>
      <c r="U9" s="90"/>
      <c r="V9" s="53"/>
      <c r="W9" s="46"/>
      <c r="X9" s="47"/>
      <c r="Y9" s="88" t="str">
        <f t="shared" si="1"/>
        <v/>
      </c>
      <c r="Z9" s="48"/>
      <c r="AC9" s="41">
        <v>30</v>
      </c>
      <c r="AD9" s="41">
        <v>3</v>
      </c>
      <c r="AE9" s="41">
        <v>3</v>
      </c>
      <c r="AF9" s="41">
        <v>3</v>
      </c>
      <c r="AG9" s="49"/>
    </row>
    <row r="10" spans="1:33" s="41" customFormat="1" ht="15.95" customHeight="1" x14ac:dyDescent="0.25">
      <c r="A10" s="104"/>
      <c r="B10" s="105"/>
      <c r="C10" s="106"/>
      <c r="D10" s="106"/>
      <c r="E10" s="107"/>
      <c r="F10" s="43"/>
      <c r="G10" s="44"/>
      <c r="H10" s="45" t="str">
        <f t="shared" si="0"/>
        <v/>
      </c>
      <c r="I10" s="82"/>
      <c r="J10" s="50"/>
      <c r="K10" s="51"/>
      <c r="L10" s="55"/>
      <c r="M10" s="56"/>
      <c r="N10" s="57"/>
      <c r="O10" s="50"/>
      <c r="P10" s="19" t="str">
        <f t="shared" si="2"/>
        <v/>
      </c>
      <c r="Q10" s="52"/>
      <c r="R10" s="52"/>
      <c r="S10" s="90"/>
      <c r="T10" s="90"/>
      <c r="U10" s="90"/>
      <c r="V10" s="53"/>
      <c r="W10" s="46"/>
      <c r="X10" s="47"/>
      <c r="Y10" s="88" t="str">
        <f t="shared" si="1"/>
        <v/>
      </c>
      <c r="Z10" s="48"/>
      <c r="AC10" s="41">
        <v>25</v>
      </c>
      <c r="AE10" s="41">
        <v>4</v>
      </c>
      <c r="AF10" s="41">
        <v>4</v>
      </c>
      <c r="AG10" s="49"/>
    </row>
    <row r="11" spans="1:33" s="41" customFormat="1" ht="15.95" customHeight="1" x14ac:dyDescent="0.25">
      <c r="A11" s="104"/>
      <c r="B11" s="105"/>
      <c r="C11" s="106"/>
      <c r="D11" s="106"/>
      <c r="E11" s="107"/>
      <c r="F11" s="43"/>
      <c r="G11" s="44"/>
      <c r="H11" s="45" t="str">
        <f t="shared" si="0"/>
        <v/>
      </c>
      <c r="I11" s="82"/>
      <c r="J11" s="50"/>
      <c r="K11" s="51"/>
      <c r="L11" s="55"/>
      <c r="M11" s="56"/>
      <c r="N11" s="57"/>
      <c r="O11" s="50"/>
      <c r="P11" s="19" t="str">
        <f t="shared" si="2"/>
        <v/>
      </c>
      <c r="Q11" s="52"/>
      <c r="R11" s="52"/>
      <c r="S11" s="90"/>
      <c r="T11" s="90"/>
      <c r="U11" s="90"/>
      <c r="V11" s="53"/>
      <c r="W11" s="46"/>
      <c r="X11" s="47"/>
      <c r="Y11" s="88" t="str">
        <f t="shared" si="1"/>
        <v/>
      </c>
      <c r="Z11" s="48"/>
      <c r="AC11" s="41">
        <v>20</v>
      </c>
      <c r="AF11" s="41">
        <v>5</v>
      </c>
      <c r="AG11" s="49"/>
    </row>
    <row r="12" spans="1:33" s="41" customFormat="1" ht="15.95" customHeight="1" x14ac:dyDescent="0.25">
      <c r="A12" s="104"/>
      <c r="B12" s="105"/>
      <c r="C12" s="106"/>
      <c r="D12" s="106"/>
      <c r="E12" s="107"/>
      <c r="F12" s="43"/>
      <c r="G12" s="44"/>
      <c r="H12" s="45" t="str">
        <f t="shared" si="0"/>
        <v/>
      </c>
      <c r="I12" s="82"/>
      <c r="J12" s="50"/>
      <c r="K12" s="51"/>
      <c r="L12" s="55"/>
      <c r="M12" s="56"/>
      <c r="N12" s="57"/>
      <c r="O12" s="50"/>
      <c r="P12" s="19" t="str">
        <f t="shared" si="2"/>
        <v/>
      </c>
      <c r="Q12" s="52"/>
      <c r="R12" s="52"/>
      <c r="S12" s="90"/>
      <c r="T12" s="90"/>
      <c r="U12" s="90"/>
      <c r="V12" s="53"/>
      <c r="W12" s="46"/>
      <c r="X12" s="47"/>
      <c r="Y12" s="88" t="str">
        <f t="shared" si="1"/>
        <v/>
      </c>
      <c r="Z12" s="48"/>
      <c r="AG12" s="49"/>
    </row>
    <row r="13" spans="1:33" s="41" customFormat="1" ht="15.95" customHeight="1" x14ac:dyDescent="0.25">
      <c r="A13" s="104"/>
      <c r="B13" s="105"/>
      <c r="C13" s="106"/>
      <c r="D13" s="106"/>
      <c r="E13" s="107"/>
      <c r="F13" s="43"/>
      <c r="G13" s="44"/>
      <c r="H13" s="45" t="str">
        <f t="shared" si="0"/>
        <v/>
      </c>
      <c r="I13" s="82"/>
      <c r="J13" s="50"/>
      <c r="K13" s="51"/>
      <c r="L13" s="55"/>
      <c r="M13" s="56"/>
      <c r="N13" s="57"/>
      <c r="O13" s="50"/>
      <c r="P13" s="19" t="str">
        <f t="shared" si="2"/>
        <v/>
      </c>
      <c r="Q13" s="52"/>
      <c r="R13" s="52"/>
      <c r="S13" s="90"/>
      <c r="T13" s="90"/>
      <c r="U13" s="90"/>
      <c r="V13" s="53"/>
      <c r="W13" s="46"/>
      <c r="X13" s="47"/>
      <c r="Y13" s="88" t="str">
        <f t="shared" ref="Y13:Y25" si="3">IF(R13&lt;&gt;"",SUM(R13:X13),"")</f>
        <v/>
      </c>
      <c r="Z13" s="48"/>
      <c r="AG13" s="49"/>
    </row>
    <row r="14" spans="1:33" s="41" customFormat="1" ht="15.95" customHeight="1" x14ac:dyDescent="0.25">
      <c r="A14" s="104"/>
      <c r="B14" s="105"/>
      <c r="C14" s="106"/>
      <c r="D14" s="106"/>
      <c r="E14" s="107"/>
      <c r="F14" s="43"/>
      <c r="G14" s="44"/>
      <c r="H14" s="45" t="str">
        <f t="shared" si="0"/>
        <v/>
      </c>
      <c r="I14" s="82"/>
      <c r="J14" s="50"/>
      <c r="K14" s="51"/>
      <c r="L14" s="55"/>
      <c r="M14" s="56"/>
      <c r="N14" s="57"/>
      <c r="O14" s="50"/>
      <c r="P14" s="19" t="str">
        <f t="shared" si="2"/>
        <v/>
      </c>
      <c r="Q14" s="52"/>
      <c r="R14" s="52"/>
      <c r="S14" s="90"/>
      <c r="T14" s="90"/>
      <c r="U14" s="90"/>
      <c r="V14" s="53"/>
      <c r="W14" s="46"/>
      <c r="X14" s="47"/>
      <c r="Y14" s="88" t="str">
        <f t="shared" si="3"/>
        <v/>
      </c>
      <c r="Z14" s="48"/>
      <c r="AG14" s="49"/>
    </row>
    <row r="15" spans="1:33" s="41" customFormat="1" ht="15.95" customHeight="1" x14ac:dyDescent="0.25">
      <c r="A15" s="104"/>
      <c r="B15" s="105"/>
      <c r="C15" s="106"/>
      <c r="D15" s="106"/>
      <c r="E15" s="107"/>
      <c r="F15" s="43"/>
      <c r="G15" s="44"/>
      <c r="H15" s="45" t="str">
        <f t="shared" si="0"/>
        <v/>
      </c>
      <c r="I15" s="82"/>
      <c r="J15" s="50"/>
      <c r="K15" s="51"/>
      <c r="L15" s="55"/>
      <c r="M15" s="56"/>
      <c r="N15" s="57"/>
      <c r="O15" s="50"/>
      <c r="P15" s="19" t="str">
        <f t="shared" si="2"/>
        <v/>
      </c>
      <c r="Q15" s="52"/>
      <c r="R15" s="52"/>
      <c r="S15" s="90"/>
      <c r="T15" s="90"/>
      <c r="U15" s="90"/>
      <c r="V15" s="53"/>
      <c r="W15" s="46"/>
      <c r="X15" s="47"/>
      <c r="Y15" s="88" t="str">
        <f t="shared" si="3"/>
        <v/>
      </c>
      <c r="Z15" s="48"/>
      <c r="AG15" s="49"/>
    </row>
    <row r="16" spans="1:33" s="41" customFormat="1" ht="15.95" customHeight="1" x14ac:dyDescent="0.25">
      <c r="A16" s="104"/>
      <c r="B16" s="105"/>
      <c r="C16" s="106"/>
      <c r="D16" s="106"/>
      <c r="E16" s="107"/>
      <c r="F16" s="43"/>
      <c r="G16" s="44"/>
      <c r="H16" s="45" t="str">
        <f t="shared" si="0"/>
        <v/>
      </c>
      <c r="I16" s="82"/>
      <c r="J16" s="50"/>
      <c r="K16" s="51"/>
      <c r="L16" s="55"/>
      <c r="M16" s="56"/>
      <c r="N16" s="57"/>
      <c r="O16" s="50"/>
      <c r="P16" s="19" t="str">
        <f t="shared" si="2"/>
        <v/>
      </c>
      <c r="Q16" s="52"/>
      <c r="R16" s="52"/>
      <c r="S16" s="90"/>
      <c r="T16" s="90"/>
      <c r="U16" s="90"/>
      <c r="V16" s="53"/>
      <c r="W16" s="46"/>
      <c r="X16" s="47"/>
      <c r="Y16" s="88" t="str">
        <f t="shared" si="3"/>
        <v/>
      </c>
      <c r="Z16" s="48"/>
      <c r="AG16" s="49"/>
    </row>
    <row r="17" spans="1:33" s="41" customFormat="1" ht="15.95" customHeight="1" x14ac:dyDescent="0.25">
      <c r="A17" s="104"/>
      <c r="B17" s="105"/>
      <c r="C17" s="106"/>
      <c r="D17" s="106"/>
      <c r="E17" s="107"/>
      <c r="F17" s="43"/>
      <c r="G17" s="44"/>
      <c r="H17" s="45" t="str">
        <f t="shared" si="0"/>
        <v/>
      </c>
      <c r="I17" s="82"/>
      <c r="J17" s="50"/>
      <c r="K17" s="51"/>
      <c r="L17" s="55"/>
      <c r="M17" s="56"/>
      <c r="N17" s="57"/>
      <c r="O17" s="50"/>
      <c r="P17" s="19" t="str">
        <f t="shared" si="2"/>
        <v/>
      </c>
      <c r="Q17" s="52"/>
      <c r="R17" s="52"/>
      <c r="S17" s="90"/>
      <c r="T17" s="90"/>
      <c r="U17" s="90"/>
      <c r="V17" s="53"/>
      <c r="W17" s="46"/>
      <c r="X17" s="47"/>
      <c r="Y17" s="88" t="str">
        <f t="shared" si="3"/>
        <v/>
      </c>
      <c r="Z17" s="48"/>
      <c r="AG17" s="49"/>
    </row>
    <row r="18" spans="1:33" s="41" customFormat="1" ht="15.95" customHeight="1" x14ac:dyDescent="0.25">
      <c r="A18" s="104"/>
      <c r="B18" s="105"/>
      <c r="C18" s="106"/>
      <c r="D18" s="106"/>
      <c r="E18" s="107"/>
      <c r="F18" s="43"/>
      <c r="G18" s="44"/>
      <c r="H18" s="45" t="str">
        <f t="shared" si="0"/>
        <v/>
      </c>
      <c r="I18" s="82"/>
      <c r="J18" s="50"/>
      <c r="K18" s="51"/>
      <c r="L18" s="55"/>
      <c r="M18" s="56"/>
      <c r="N18" s="57"/>
      <c r="O18" s="50"/>
      <c r="P18" s="19" t="str">
        <f t="shared" si="2"/>
        <v/>
      </c>
      <c r="Q18" s="52"/>
      <c r="R18" s="52"/>
      <c r="S18" s="90"/>
      <c r="T18" s="90"/>
      <c r="U18" s="90"/>
      <c r="V18" s="53"/>
      <c r="W18" s="46"/>
      <c r="X18" s="47"/>
      <c r="Y18" s="88" t="str">
        <f t="shared" si="3"/>
        <v/>
      </c>
      <c r="Z18" s="48"/>
      <c r="AG18" s="49"/>
    </row>
    <row r="19" spans="1:33" s="41" customFormat="1" ht="15.95" customHeight="1" x14ac:dyDescent="0.25">
      <c r="A19" s="104"/>
      <c r="B19" s="105"/>
      <c r="C19" s="106"/>
      <c r="D19" s="106"/>
      <c r="E19" s="107"/>
      <c r="F19" s="43"/>
      <c r="G19" s="44"/>
      <c r="H19" s="45" t="str">
        <f t="shared" si="0"/>
        <v/>
      </c>
      <c r="I19" s="82"/>
      <c r="J19" s="50"/>
      <c r="K19" s="51"/>
      <c r="L19" s="55"/>
      <c r="M19" s="56"/>
      <c r="N19" s="57"/>
      <c r="O19" s="50"/>
      <c r="P19" s="19" t="str">
        <f t="shared" si="2"/>
        <v/>
      </c>
      <c r="Q19" s="52"/>
      <c r="R19" s="52"/>
      <c r="S19" s="90"/>
      <c r="T19" s="90"/>
      <c r="U19" s="90"/>
      <c r="V19" s="53"/>
      <c r="W19" s="46"/>
      <c r="X19" s="47"/>
      <c r="Y19" s="88" t="str">
        <f t="shared" si="3"/>
        <v/>
      </c>
      <c r="Z19" s="48"/>
      <c r="AG19" s="49"/>
    </row>
    <row r="20" spans="1:33" s="41" customFormat="1" ht="15.95" customHeight="1" x14ac:dyDescent="0.25">
      <c r="A20" s="104"/>
      <c r="B20" s="105"/>
      <c r="C20" s="106"/>
      <c r="D20" s="106"/>
      <c r="E20" s="107"/>
      <c r="F20" s="43"/>
      <c r="G20" s="44"/>
      <c r="H20" s="45" t="str">
        <f t="shared" si="0"/>
        <v/>
      </c>
      <c r="I20" s="82"/>
      <c r="J20" s="50"/>
      <c r="K20" s="51"/>
      <c r="L20" s="55"/>
      <c r="M20" s="56"/>
      <c r="N20" s="57"/>
      <c r="O20" s="50"/>
      <c r="P20" s="19" t="str">
        <f t="shared" si="2"/>
        <v/>
      </c>
      <c r="Q20" s="52"/>
      <c r="R20" s="52"/>
      <c r="S20" s="90"/>
      <c r="T20" s="90"/>
      <c r="U20" s="90"/>
      <c r="V20" s="53"/>
      <c r="W20" s="46"/>
      <c r="X20" s="47"/>
      <c r="Y20" s="88" t="str">
        <f t="shared" si="3"/>
        <v/>
      </c>
      <c r="Z20" s="48"/>
      <c r="AG20" s="49"/>
    </row>
    <row r="21" spans="1:33" s="41" customFormat="1" ht="15.95" customHeight="1" x14ac:dyDescent="0.25">
      <c r="A21" s="104"/>
      <c r="B21" s="105"/>
      <c r="C21" s="106"/>
      <c r="D21" s="106"/>
      <c r="E21" s="107"/>
      <c r="F21" s="43"/>
      <c r="G21" s="44"/>
      <c r="H21" s="45" t="str">
        <f t="shared" si="0"/>
        <v/>
      </c>
      <c r="I21" s="82"/>
      <c r="J21" s="50"/>
      <c r="K21" s="51"/>
      <c r="L21" s="55"/>
      <c r="M21" s="56"/>
      <c r="N21" s="57"/>
      <c r="O21" s="50"/>
      <c r="P21" s="19" t="str">
        <f t="shared" si="2"/>
        <v/>
      </c>
      <c r="Q21" s="52"/>
      <c r="R21" s="52"/>
      <c r="S21" s="90"/>
      <c r="T21" s="90"/>
      <c r="U21" s="90"/>
      <c r="V21" s="53"/>
      <c r="W21" s="46"/>
      <c r="X21" s="47"/>
      <c r="Y21" s="88" t="str">
        <f t="shared" si="3"/>
        <v/>
      </c>
      <c r="Z21" s="48"/>
      <c r="AG21" s="49"/>
    </row>
    <row r="22" spans="1:33" s="41" customFormat="1" ht="15.95" customHeight="1" x14ac:dyDescent="0.25">
      <c r="A22" s="104"/>
      <c r="B22" s="105"/>
      <c r="C22" s="106"/>
      <c r="D22" s="106"/>
      <c r="E22" s="107"/>
      <c r="F22" s="43"/>
      <c r="G22" s="44"/>
      <c r="H22" s="45" t="str">
        <f t="shared" si="0"/>
        <v/>
      </c>
      <c r="I22" s="82"/>
      <c r="J22" s="50"/>
      <c r="K22" s="51"/>
      <c r="L22" s="55"/>
      <c r="M22" s="56"/>
      <c r="N22" s="57"/>
      <c r="O22" s="50"/>
      <c r="P22" s="19" t="str">
        <f t="shared" si="2"/>
        <v/>
      </c>
      <c r="Q22" s="52"/>
      <c r="R22" s="52"/>
      <c r="S22" s="90"/>
      <c r="T22" s="90"/>
      <c r="U22" s="90"/>
      <c r="V22" s="53"/>
      <c r="W22" s="46"/>
      <c r="X22" s="47"/>
      <c r="Y22" s="88" t="str">
        <f t="shared" si="3"/>
        <v/>
      </c>
      <c r="Z22" s="48"/>
      <c r="AG22" s="49"/>
    </row>
    <row r="23" spans="1:33" s="41" customFormat="1" ht="15.95" customHeight="1" x14ac:dyDescent="0.25">
      <c r="A23" s="104"/>
      <c r="B23" s="105"/>
      <c r="C23" s="106"/>
      <c r="D23" s="106"/>
      <c r="E23" s="107"/>
      <c r="F23" s="43"/>
      <c r="G23" s="44"/>
      <c r="H23" s="45" t="str">
        <f t="shared" si="0"/>
        <v/>
      </c>
      <c r="I23" s="82"/>
      <c r="J23" s="50"/>
      <c r="K23" s="51"/>
      <c r="L23" s="55"/>
      <c r="M23" s="56"/>
      <c r="N23" s="57"/>
      <c r="O23" s="50"/>
      <c r="P23" s="19" t="str">
        <f t="shared" si="2"/>
        <v/>
      </c>
      <c r="Q23" s="52"/>
      <c r="R23" s="52"/>
      <c r="S23" s="90"/>
      <c r="T23" s="90"/>
      <c r="U23" s="90"/>
      <c r="V23" s="53"/>
      <c r="W23" s="46"/>
      <c r="X23" s="47"/>
      <c r="Y23" s="88" t="str">
        <f t="shared" si="3"/>
        <v/>
      </c>
      <c r="Z23" s="48"/>
      <c r="AG23" s="49"/>
    </row>
    <row r="24" spans="1:33" s="41" customFormat="1" ht="15.95" customHeight="1" x14ac:dyDescent="0.25">
      <c r="A24" s="104"/>
      <c r="B24" s="105"/>
      <c r="C24" s="106"/>
      <c r="D24" s="106"/>
      <c r="E24" s="107"/>
      <c r="F24" s="43"/>
      <c r="G24" s="44"/>
      <c r="H24" s="45" t="str">
        <f t="shared" si="0"/>
        <v/>
      </c>
      <c r="I24" s="82"/>
      <c r="J24" s="50"/>
      <c r="K24" s="51"/>
      <c r="L24" s="55"/>
      <c r="M24" s="56"/>
      <c r="N24" s="57"/>
      <c r="O24" s="50"/>
      <c r="P24" s="19" t="str">
        <f t="shared" si="2"/>
        <v/>
      </c>
      <c r="Q24" s="52"/>
      <c r="R24" s="52"/>
      <c r="S24" s="90"/>
      <c r="T24" s="90"/>
      <c r="U24" s="90"/>
      <c r="V24" s="53"/>
      <c r="W24" s="46"/>
      <c r="X24" s="47"/>
      <c r="Y24" s="88" t="str">
        <f t="shared" si="3"/>
        <v/>
      </c>
      <c r="Z24" s="48"/>
      <c r="AG24" s="49"/>
    </row>
    <row r="25" spans="1:33" s="41" customFormat="1" ht="15.95" customHeight="1" x14ac:dyDescent="0.25">
      <c r="A25" s="104"/>
      <c r="B25" s="105"/>
      <c r="C25" s="106"/>
      <c r="D25" s="106"/>
      <c r="E25" s="107"/>
      <c r="F25" s="43"/>
      <c r="G25" s="44"/>
      <c r="H25" s="45" t="str">
        <f t="shared" si="0"/>
        <v/>
      </c>
      <c r="I25" s="82"/>
      <c r="J25" s="50"/>
      <c r="K25" s="51"/>
      <c r="L25" s="55"/>
      <c r="M25" s="56"/>
      <c r="N25" s="57"/>
      <c r="O25" s="50"/>
      <c r="P25" s="19" t="str">
        <f t="shared" si="2"/>
        <v/>
      </c>
      <c r="Q25" s="52"/>
      <c r="R25" s="52"/>
      <c r="S25" s="90"/>
      <c r="T25" s="90"/>
      <c r="U25" s="90"/>
      <c r="V25" s="53"/>
      <c r="W25" s="46"/>
      <c r="X25" s="47"/>
      <c r="Y25" s="88" t="str">
        <f t="shared" si="3"/>
        <v/>
      </c>
      <c r="Z25" s="48"/>
      <c r="AG25" s="49"/>
    </row>
    <row r="26" spans="1:33" s="41" customFormat="1" ht="15.95" customHeight="1" x14ac:dyDescent="0.25">
      <c r="A26" s="104"/>
      <c r="B26" s="105"/>
      <c r="C26" s="106"/>
      <c r="D26" s="106"/>
      <c r="E26" s="107"/>
      <c r="F26" s="43"/>
      <c r="G26" s="44"/>
      <c r="H26" s="45" t="str">
        <f t="shared" si="0"/>
        <v/>
      </c>
      <c r="I26" s="82"/>
      <c r="J26" s="50"/>
      <c r="K26" s="51"/>
      <c r="L26" s="55"/>
      <c r="M26" s="56"/>
      <c r="N26" s="57"/>
      <c r="O26" s="50"/>
      <c r="P26" s="19" t="str">
        <f t="shared" si="2"/>
        <v/>
      </c>
      <c r="Q26" s="52"/>
      <c r="R26" s="52"/>
      <c r="S26" s="90"/>
      <c r="T26" s="90"/>
      <c r="U26" s="90"/>
      <c r="V26" s="53"/>
      <c r="W26" s="46"/>
      <c r="X26" s="47"/>
      <c r="Y26" s="88" t="str">
        <f t="shared" si="1"/>
        <v/>
      </c>
      <c r="Z26" s="48"/>
      <c r="AG26" s="49"/>
    </row>
    <row r="27" spans="1:33" s="41" customFormat="1" ht="15.95" customHeight="1" x14ac:dyDescent="0.25">
      <c r="A27" s="104"/>
      <c r="B27" s="105"/>
      <c r="C27" s="106"/>
      <c r="D27" s="106"/>
      <c r="E27" s="107"/>
      <c r="F27" s="43"/>
      <c r="G27" s="44"/>
      <c r="H27" s="45" t="str">
        <f t="shared" si="0"/>
        <v/>
      </c>
      <c r="I27" s="82"/>
      <c r="J27" s="50"/>
      <c r="K27" s="51"/>
      <c r="L27" s="55"/>
      <c r="M27" s="56"/>
      <c r="N27" s="57"/>
      <c r="O27" s="50"/>
      <c r="P27" s="19" t="str">
        <f t="shared" si="2"/>
        <v/>
      </c>
      <c r="Q27" s="52"/>
      <c r="R27" s="52"/>
      <c r="S27" s="90"/>
      <c r="T27" s="90"/>
      <c r="U27" s="90"/>
      <c r="V27" s="53"/>
      <c r="W27" s="46"/>
      <c r="X27" s="47"/>
      <c r="Y27" s="88" t="str">
        <f t="shared" si="1"/>
        <v/>
      </c>
      <c r="Z27" s="48"/>
      <c r="AG27" s="49"/>
    </row>
    <row r="28" spans="1:33" s="41" customFormat="1" ht="15.95" customHeight="1" x14ac:dyDescent="0.25">
      <c r="A28" s="104"/>
      <c r="B28" s="105"/>
      <c r="C28" s="106"/>
      <c r="D28" s="106"/>
      <c r="E28" s="107"/>
      <c r="F28" s="43"/>
      <c r="G28" s="44"/>
      <c r="H28" s="45" t="str">
        <f t="shared" si="0"/>
        <v/>
      </c>
      <c r="I28" s="82"/>
      <c r="J28" s="50"/>
      <c r="K28" s="51"/>
      <c r="L28" s="55"/>
      <c r="M28" s="56"/>
      <c r="N28" s="57"/>
      <c r="O28" s="50"/>
      <c r="P28" s="19" t="str">
        <f t="shared" si="2"/>
        <v/>
      </c>
      <c r="Q28" s="52"/>
      <c r="R28" s="52"/>
      <c r="S28" s="90"/>
      <c r="T28" s="90"/>
      <c r="U28" s="90"/>
      <c r="V28" s="53"/>
      <c r="W28" s="46"/>
      <c r="X28" s="47"/>
      <c r="Y28" s="88" t="str">
        <f t="shared" si="1"/>
        <v/>
      </c>
      <c r="Z28" s="48"/>
      <c r="AG28" s="49"/>
    </row>
    <row r="29" spans="1:33" s="41" customFormat="1" ht="15.95" customHeight="1" x14ac:dyDescent="0.25">
      <c r="A29" s="104"/>
      <c r="B29" s="105"/>
      <c r="C29" s="106"/>
      <c r="D29" s="106"/>
      <c r="E29" s="107"/>
      <c r="F29" s="43"/>
      <c r="G29" s="44"/>
      <c r="H29" s="45" t="str">
        <f t="shared" si="0"/>
        <v/>
      </c>
      <c r="I29" s="82"/>
      <c r="J29" s="50"/>
      <c r="K29" s="51"/>
      <c r="L29" s="55"/>
      <c r="M29" s="56"/>
      <c r="N29" s="57"/>
      <c r="O29" s="50"/>
      <c r="P29" s="19" t="str">
        <f t="shared" si="2"/>
        <v/>
      </c>
      <c r="Q29" s="52"/>
      <c r="R29" s="52"/>
      <c r="S29" s="90"/>
      <c r="T29" s="90"/>
      <c r="U29" s="90"/>
      <c r="V29" s="53"/>
      <c r="W29" s="46"/>
      <c r="X29" s="47"/>
      <c r="Y29" s="88" t="str">
        <f t="shared" si="1"/>
        <v/>
      </c>
      <c r="Z29" s="48"/>
      <c r="AG29" s="49"/>
    </row>
    <row r="30" spans="1:33" s="41" customFormat="1" ht="15.95" customHeight="1" x14ac:dyDescent="0.25">
      <c r="A30" s="104"/>
      <c r="B30" s="105"/>
      <c r="C30" s="106"/>
      <c r="D30" s="106"/>
      <c r="E30" s="107"/>
      <c r="F30" s="43"/>
      <c r="G30" s="44"/>
      <c r="H30" s="45" t="str">
        <f t="shared" si="0"/>
        <v/>
      </c>
      <c r="I30" s="82"/>
      <c r="J30" s="50"/>
      <c r="K30" s="51"/>
      <c r="L30" s="55"/>
      <c r="M30" s="56"/>
      <c r="N30" s="57"/>
      <c r="O30" s="50"/>
      <c r="P30" s="19" t="str">
        <f t="shared" si="2"/>
        <v/>
      </c>
      <c r="Q30" s="52"/>
      <c r="R30" s="52"/>
      <c r="S30" s="90"/>
      <c r="T30" s="90"/>
      <c r="U30" s="90"/>
      <c r="V30" s="53"/>
      <c r="W30" s="46"/>
      <c r="X30" s="47"/>
      <c r="Y30" s="88" t="str">
        <f t="shared" si="1"/>
        <v/>
      </c>
      <c r="Z30" s="48"/>
      <c r="AG30" s="49"/>
    </row>
    <row r="31" spans="1:33" s="41" customFormat="1" ht="15.95" customHeight="1" x14ac:dyDescent="0.25">
      <c r="A31" s="104"/>
      <c r="B31" s="105"/>
      <c r="C31" s="106"/>
      <c r="D31" s="106"/>
      <c r="E31" s="107"/>
      <c r="F31" s="43"/>
      <c r="G31" s="44"/>
      <c r="H31" s="45" t="str">
        <f t="shared" si="0"/>
        <v/>
      </c>
      <c r="I31" s="82"/>
      <c r="J31" s="50"/>
      <c r="K31" s="51"/>
      <c r="L31" s="55"/>
      <c r="M31" s="56"/>
      <c r="N31" s="57"/>
      <c r="O31" s="50"/>
      <c r="P31" s="19" t="str">
        <f t="shared" si="2"/>
        <v/>
      </c>
      <c r="Q31" s="52"/>
      <c r="R31" s="52"/>
      <c r="S31" s="90"/>
      <c r="T31" s="90"/>
      <c r="U31" s="90"/>
      <c r="V31" s="53"/>
      <c r="W31" s="46"/>
      <c r="X31" s="47"/>
      <c r="Y31" s="88" t="str">
        <f t="shared" si="1"/>
        <v/>
      </c>
      <c r="Z31" s="48"/>
      <c r="AG31" s="49"/>
    </row>
    <row r="32" spans="1:33" s="41" customFormat="1" ht="15.95" customHeight="1" x14ac:dyDescent="0.25">
      <c r="A32" s="104"/>
      <c r="B32" s="105"/>
      <c r="C32" s="106"/>
      <c r="D32" s="106"/>
      <c r="E32" s="107"/>
      <c r="F32" s="43"/>
      <c r="G32" s="44"/>
      <c r="H32" s="45" t="str">
        <f t="shared" si="0"/>
        <v/>
      </c>
      <c r="I32" s="82"/>
      <c r="J32" s="50"/>
      <c r="K32" s="51"/>
      <c r="L32" s="55"/>
      <c r="M32" s="56"/>
      <c r="N32" s="57"/>
      <c r="O32" s="50"/>
      <c r="P32" s="19" t="str">
        <f t="shared" si="2"/>
        <v/>
      </c>
      <c r="Q32" s="52"/>
      <c r="R32" s="52"/>
      <c r="S32" s="90"/>
      <c r="T32" s="90"/>
      <c r="U32" s="90"/>
      <c r="V32" s="53"/>
      <c r="W32" s="46"/>
      <c r="X32" s="47"/>
      <c r="Y32" s="88" t="str">
        <f t="shared" si="1"/>
        <v/>
      </c>
      <c r="Z32" s="48"/>
      <c r="AG32" s="49"/>
    </row>
    <row r="33" spans="1:33" s="41" customFormat="1" ht="15.95" customHeight="1" x14ac:dyDescent="0.25">
      <c r="A33" s="104"/>
      <c r="B33" s="105"/>
      <c r="C33" s="106"/>
      <c r="D33" s="106"/>
      <c r="E33" s="107"/>
      <c r="F33" s="43"/>
      <c r="G33" s="44"/>
      <c r="H33" s="45" t="str">
        <f t="shared" si="0"/>
        <v/>
      </c>
      <c r="I33" s="82"/>
      <c r="J33" s="50"/>
      <c r="K33" s="51"/>
      <c r="L33" s="55"/>
      <c r="M33" s="56"/>
      <c r="N33" s="57"/>
      <c r="O33" s="50"/>
      <c r="P33" s="19" t="str">
        <f t="shared" si="2"/>
        <v/>
      </c>
      <c r="Q33" s="52"/>
      <c r="R33" s="52"/>
      <c r="S33" s="90"/>
      <c r="T33" s="90"/>
      <c r="U33" s="90"/>
      <c r="V33" s="53"/>
      <c r="W33" s="46"/>
      <c r="X33" s="47"/>
      <c r="Y33" s="88" t="str">
        <f t="shared" si="1"/>
        <v/>
      </c>
      <c r="Z33" s="48"/>
      <c r="AG33" s="49"/>
    </row>
    <row r="34" spans="1:33" s="41" customFormat="1" ht="15.95" customHeight="1" x14ac:dyDescent="0.25">
      <c r="A34" s="104"/>
      <c r="B34" s="105"/>
      <c r="C34" s="106"/>
      <c r="D34" s="106"/>
      <c r="E34" s="107"/>
      <c r="F34" s="43"/>
      <c r="G34" s="44"/>
      <c r="H34" s="45" t="str">
        <f t="shared" si="0"/>
        <v/>
      </c>
      <c r="I34" s="82"/>
      <c r="J34" s="50"/>
      <c r="K34" s="51"/>
      <c r="L34" s="55"/>
      <c r="M34" s="56"/>
      <c r="N34" s="57"/>
      <c r="O34" s="50"/>
      <c r="P34" s="19" t="str">
        <f t="shared" si="2"/>
        <v/>
      </c>
      <c r="Q34" s="52"/>
      <c r="R34" s="52"/>
      <c r="S34" s="90"/>
      <c r="T34" s="90"/>
      <c r="U34" s="90"/>
      <c r="V34" s="53"/>
      <c r="W34" s="46"/>
      <c r="X34" s="47"/>
      <c r="Y34" s="88" t="str">
        <f t="shared" si="1"/>
        <v/>
      </c>
      <c r="Z34" s="48"/>
      <c r="AG34" s="49"/>
    </row>
    <row r="35" spans="1:33" s="41" customFormat="1" ht="15.95" customHeight="1" x14ac:dyDescent="0.25">
      <c r="A35" s="104"/>
      <c r="B35" s="105"/>
      <c r="C35" s="106"/>
      <c r="D35" s="106"/>
      <c r="E35" s="107"/>
      <c r="F35" s="43"/>
      <c r="G35" s="44"/>
      <c r="H35" s="45" t="str">
        <f t="shared" si="0"/>
        <v/>
      </c>
      <c r="I35" s="82"/>
      <c r="J35" s="50"/>
      <c r="K35" s="51"/>
      <c r="L35" s="55"/>
      <c r="M35" s="56"/>
      <c r="N35" s="57"/>
      <c r="O35" s="50"/>
      <c r="P35" s="19" t="str">
        <f t="shared" si="2"/>
        <v/>
      </c>
      <c r="Q35" s="52"/>
      <c r="R35" s="52"/>
      <c r="S35" s="90"/>
      <c r="T35" s="90"/>
      <c r="U35" s="90"/>
      <c r="V35" s="53"/>
      <c r="W35" s="46"/>
      <c r="X35" s="47"/>
      <c r="Y35" s="88" t="str">
        <f t="shared" si="1"/>
        <v/>
      </c>
      <c r="Z35" s="48"/>
      <c r="AG35" s="49"/>
    </row>
    <row r="36" spans="1:33" s="41" customFormat="1" ht="15.95" customHeight="1" x14ac:dyDescent="0.25">
      <c r="A36" s="104"/>
      <c r="B36" s="105"/>
      <c r="C36" s="106"/>
      <c r="D36" s="106"/>
      <c r="E36" s="107"/>
      <c r="F36" s="43"/>
      <c r="G36" s="44"/>
      <c r="H36" s="45" t="str">
        <f t="shared" si="0"/>
        <v/>
      </c>
      <c r="I36" s="82"/>
      <c r="J36" s="50"/>
      <c r="K36" s="51"/>
      <c r="L36" s="55"/>
      <c r="M36" s="56"/>
      <c r="N36" s="57"/>
      <c r="O36" s="50"/>
      <c r="P36" s="19" t="str">
        <f t="shared" si="2"/>
        <v/>
      </c>
      <c r="Q36" s="52"/>
      <c r="R36" s="52"/>
      <c r="S36" s="90"/>
      <c r="T36" s="90"/>
      <c r="U36" s="90"/>
      <c r="V36" s="53"/>
      <c r="W36" s="46"/>
      <c r="X36" s="47"/>
      <c r="Y36" s="88" t="str">
        <f t="shared" si="1"/>
        <v/>
      </c>
      <c r="Z36" s="48"/>
      <c r="AG36" s="49"/>
    </row>
    <row r="37" spans="1:33" s="41" customFormat="1" ht="15.95" customHeight="1" x14ac:dyDescent="0.25">
      <c r="A37" s="104"/>
      <c r="B37" s="105"/>
      <c r="C37" s="106"/>
      <c r="D37" s="106"/>
      <c r="E37" s="107"/>
      <c r="F37" s="43"/>
      <c r="G37" s="44"/>
      <c r="H37" s="45" t="str">
        <f t="shared" si="0"/>
        <v/>
      </c>
      <c r="I37" s="82"/>
      <c r="J37" s="50"/>
      <c r="K37" s="51"/>
      <c r="L37" s="55"/>
      <c r="M37" s="56"/>
      <c r="N37" s="57"/>
      <c r="O37" s="50"/>
      <c r="P37" s="19" t="str">
        <f t="shared" si="2"/>
        <v/>
      </c>
      <c r="Q37" s="52"/>
      <c r="R37" s="52"/>
      <c r="S37" s="90"/>
      <c r="T37" s="90"/>
      <c r="U37" s="90"/>
      <c r="V37" s="53"/>
      <c r="W37" s="46"/>
      <c r="X37" s="47"/>
      <c r="Y37" s="88" t="str">
        <f t="shared" si="1"/>
        <v/>
      </c>
      <c r="Z37" s="48"/>
      <c r="AG37" s="49"/>
    </row>
    <row r="38" spans="1:33" s="41" customFormat="1" ht="15.95" customHeight="1" x14ac:dyDescent="0.25">
      <c r="A38" s="104"/>
      <c r="B38" s="105"/>
      <c r="C38" s="106"/>
      <c r="D38" s="106"/>
      <c r="E38" s="107"/>
      <c r="F38" s="43"/>
      <c r="G38" s="44"/>
      <c r="H38" s="45" t="str">
        <f t="shared" si="0"/>
        <v/>
      </c>
      <c r="I38" s="82"/>
      <c r="J38" s="50"/>
      <c r="K38" s="51"/>
      <c r="L38" s="55"/>
      <c r="M38" s="56"/>
      <c r="N38" s="57"/>
      <c r="O38" s="50"/>
      <c r="P38" s="19" t="str">
        <f t="shared" si="2"/>
        <v/>
      </c>
      <c r="Q38" s="52"/>
      <c r="R38" s="52"/>
      <c r="S38" s="90"/>
      <c r="T38" s="90"/>
      <c r="U38" s="90"/>
      <c r="V38" s="53"/>
      <c r="W38" s="46"/>
      <c r="X38" s="47"/>
      <c r="Y38" s="88" t="str">
        <f t="shared" si="1"/>
        <v/>
      </c>
      <c r="Z38" s="48"/>
      <c r="AG38" s="49"/>
    </row>
    <row r="39" spans="1:33" s="41" customFormat="1" ht="15.95" customHeight="1" x14ac:dyDescent="0.25">
      <c r="A39" s="104"/>
      <c r="B39" s="105"/>
      <c r="C39" s="106"/>
      <c r="D39" s="106"/>
      <c r="E39" s="107"/>
      <c r="F39" s="43"/>
      <c r="G39" s="44"/>
      <c r="H39" s="45" t="str">
        <f t="shared" si="0"/>
        <v/>
      </c>
      <c r="I39" s="82"/>
      <c r="J39" s="50"/>
      <c r="K39" s="51"/>
      <c r="L39" s="55"/>
      <c r="M39" s="56"/>
      <c r="N39" s="57"/>
      <c r="O39" s="50"/>
      <c r="P39" s="19" t="str">
        <f t="shared" si="2"/>
        <v/>
      </c>
      <c r="Q39" s="52"/>
      <c r="R39" s="52"/>
      <c r="S39" s="90"/>
      <c r="T39" s="90"/>
      <c r="U39" s="90"/>
      <c r="V39" s="53"/>
      <c r="W39" s="46"/>
      <c r="X39" s="47"/>
      <c r="Y39" s="88" t="str">
        <f t="shared" si="1"/>
        <v/>
      </c>
      <c r="Z39" s="48"/>
      <c r="AG39" s="49"/>
    </row>
    <row r="40" spans="1:33" s="41" customFormat="1" ht="15.95" customHeight="1" x14ac:dyDescent="0.25">
      <c r="A40" s="104"/>
      <c r="B40" s="105"/>
      <c r="C40" s="106"/>
      <c r="D40" s="106"/>
      <c r="E40" s="107"/>
      <c r="F40" s="43"/>
      <c r="G40" s="44"/>
      <c r="H40" s="45" t="str">
        <f t="shared" si="0"/>
        <v/>
      </c>
      <c r="I40" s="82"/>
      <c r="J40" s="50"/>
      <c r="K40" s="51"/>
      <c r="L40" s="55"/>
      <c r="M40" s="56"/>
      <c r="N40" s="57"/>
      <c r="O40" s="50"/>
      <c r="P40" s="19" t="str">
        <f t="shared" si="2"/>
        <v/>
      </c>
      <c r="Q40" s="52"/>
      <c r="R40" s="52"/>
      <c r="S40" s="90"/>
      <c r="T40" s="90"/>
      <c r="U40" s="90"/>
      <c r="V40" s="53"/>
      <c r="W40" s="46"/>
      <c r="X40" s="47"/>
      <c r="Y40" s="88" t="str">
        <f t="shared" ref="Y40:Y44" si="4">IF(R40&lt;&gt;"",SUM(R40:X40),"")</f>
        <v/>
      </c>
      <c r="Z40" s="48"/>
      <c r="AG40" s="49"/>
    </row>
    <row r="41" spans="1:33" s="41" customFormat="1" ht="15.95" customHeight="1" x14ac:dyDescent="0.25">
      <c r="A41" s="104"/>
      <c r="B41" s="105"/>
      <c r="C41" s="106"/>
      <c r="D41" s="106"/>
      <c r="E41" s="107"/>
      <c r="F41" s="43"/>
      <c r="G41" s="44"/>
      <c r="H41" s="45" t="str">
        <f t="shared" si="0"/>
        <v/>
      </c>
      <c r="I41" s="54"/>
      <c r="J41" s="50"/>
      <c r="K41" s="51"/>
      <c r="L41" s="55"/>
      <c r="M41" s="56"/>
      <c r="N41" s="57"/>
      <c r="O41" s="50"/>
      <c r="P41" s="19" t="str">
        <f t="shared" si="2"/>
        <v/>
      </c>
      <c r="Q41" s="52"/>
      <c r="R41" s="52"/>
      <c r="S41" s="90"/>
      <c r="T41" s="90"/>
      <c r="U41" s="90"/>
      <c r="V41" s="53"/>
      <c r="W41" s="46"/>
      <c r="X41" s="47"/>
      <c r="Y41" s="88" t="str">
        <f t="shared" si="4"/>
        <v/>
      </c>
      <c r="Z41" s="48"/>
      <c r="AG41" s="49"/>
    </row>
    <row r="42" spans="1:33" s="41" customFormat="1" ht="15.95" customHeight="1" x14ac:dyDescent="0.25">
      <c r="A42" s="104"/>
      <c r="B42" s="105"/>
      <c r="C42" s="106"/>
      <c r="D42" s="106"/>
      <c r="E42" s="107"/>
      <c r="F42" s="43"/>
      <c r="G42" s="44"/>
      <c r="H42" s="45" t="str">
        <f t="shared" si="0"/>
        <v/>
      </c>
      <c r="I42" s="54"/>
      <c r="J42" s="50"/>
      <c r="K42" s="51"/>
      <c r="L42" s="55"/>
      <c r="M42" s="56"/>
      <c r="N42" s="57"/>
      <c r="O42" s="50"/>
      <c r="P42" s="19" t="str">
        <f t="shared" si="2"/>
        <v/>
      </c>
      <c r="Q42" s="52"/>
      <c r="R42" s="52"/>
      <c r="S42" s="90"/>
      <c r="T42" s="90"/>
      <c r="U42" s="90"/>
      <c r="V42" s="53"/>
      <c r="W42" s="46"/>
      <c r="X42" s="47"/>
      <c r="Y42" s="88" t="str">
        <f t="shared" si="4"/>
        <v/>
      </c>
      <c r="Z42" s="48"/>
      <c r="AG42" s="49"/>
    </row>
    <row r="43" spans="1:33" s="41" customFormat="1" ht="15.95" customHeight="1" x14ac:dyDescent="0.25">
      <c r="A43" s="104"/>
      <c r="B43" s="105"/>
      <c r="C43" s="106"/>
      <c r="D43" s="106"/>
      <c r="E43" s="107"/>
      <c r="F43" s="43"/>
      <c r="G43" s="44"/>
      <c r="H43" s="45" t="str">
        <f t="shared" si="0"/>
        <v/>
      </c>
      <c r="I43" s="54"/>
      <c r="J43" s="50"/>
      <c r="K43" s="51"/>
      <c r="L43" s="55"/>
      <c r="M43" s="56"/>
      <c r="N43" s="57"/>
      <c r="O43" s="50"/>
      <c r="P43" s="19" t="str">
        <f t="shared" si="2"/>
        <v/>
      </c>
      <c r="Q43" s="52"/>
      <c r="R43" s="52"/>
      <c r="S43" s="90"/>
      <c r="T43" s="90"/>
      <c r="U43" s="90"/>
      <c r="V43" s="53"/>
      <c r="W43" s="46"/>
      <c r="X43" s="47"/>
      <c r="Y43" s="88" t="str">
        <f t="shared" si="4"/>
        <v/>
      </c>
      <c r="Z43" s="48"/>
      <c r="AG43" s="49"/>
    </row>
    <row r="44" spans="1:33" s="41" customFormat="1" ht="15.95" customHeight="1" x14ac:dyDescent="0.25">
      <c r="A44" s="104"/>
      <c r="B44" s="105"/>
      <c r="C44" s="106"/>
      <c r="D44" s="106"/>
      <c r="E44" s="107"/>
      <c r="F44" s="43"/>
      <c r="G44" s="44"/>
      <c r="H44" s="45" t="str">
        <f t="shared" si="0"/>
        <v/>
      </c>
      <c r="I44" s="54"/>
      <c r="J44" s="50"/>
      <c r="K44" s="51"/>
      <c r="L44" s="55"/>
      <c r="M44" s="56"/>
      <c r="N44" s="57"/>
      <c r="O44" s="50"/>
      <c r="P44" s="19" t="str">
        <f t="shared" si="2"/>
        <v/>
      </c>
      <c r="Q44" s="52"/>
      <c r="R44" s="52"/>
      <c r="S44" s="90"/>
      <c r="T44" s="90"/>
      <c r="U44" s="90"/>
      <c r="V44" s="53"/>
      <c r="W44" s="46"/>
      <c r="X44" s="47"/>
      <c r="Y44" s="88" t="str">
        <f t="shared" si="4"/>
        <v/>
      </c>
      <c r="Z44" s="48"/>
      <c r="AG44" s="49"/>
    </row>
    <row r="45" spans="1:33" s="41" customFormat="1" ht="15.95" customHeight="1" x14ac:dyDescent="0.25">
      <c r="A45" s="104"/>
      <c r="B45" s="105"/>
      <c r="C45" s="106"/>
      <c r="D45" s="106"/>
      <c r="E45" s="107"/>
      <c r="F45" s="43"/>
      <c r="G45" s="44"/>
      <c r="H45" s="45" t="str">
        <f t="shared" si="0"/>
        <v/>
      </c>
      <c r="I45" s="54"/>
      <c r="J45" s="50"/>
      <c r="K45" s="51"/>
      <c r="L45" s="55"/>
      <c r="M45" s="56"/>
      <c r="N45" s="57"/>
      <c r="O45" s="50"/>
      <c r="P45" s="19" t="str">
        <f t="shared" si="2"/>
        <v/>
      </c>
      <c r="Q45" s="52"/>
      <c r="R45" s="52"/>
      <c r="S45" s="90"/>
      <c r="T45" s="90"/>
      <c r="U45" s="90"/>
      <c r="V45" s="53"/>
      <c r="W45" s="46"/>
      <c r="X45" s="47"/>
      <c r="Y45" s="88" t="str">
        <f t="shared" si="1"/>
        <v/>
      </c>
      <c r="Z45" s="48"/>
      <c r="AG45" s="49"/>
    </row>
    <row r="46" spans="1:33" s="41" customFormat="1" ht="15.95" customHeight="1" x14ac:dyDescent="0.25">
      <c r="A46" s="104"/>
      <c r="B46" s="105"/>
      <c r="C46" s="106"/>
      <c r="D46" s="106"/>
      <c r="E46" s="107"/>
      <c r="F46" s="43"/>
      <c r="G46" s="44"/>
      <c r="H46" s="45" t="str">
        <f t="shared" si="0"/>
        <v/>
      </c>
      <c r="I46" s="54"/>
      <c r="J46" s="50"/>
      <c r="K46" s="51"/>
      <c r="L46" s="55"/>
      <c r="M46" s="56"/>
      <c r="N46" s="57"/>
      <c r="O46" s="50"/>
      <c r="P46" s="19" t="str">
        <f t="shared" si="2"/>
        <v/>
      </c>
      <c r="Q46" s="52"/>
      <c r="R46" s="52"/>
      <c r="S46" s="90"/>
      <c r="T46" s="90"/>
      <c r="U46" s="90"/>
      <c r="V46" s="53"/>
      <c r="W46" s="46"/>
      <c r="X46" s="47"/>
      <c r="Y46" s="88" t="str">
        <f t="shared" si="1"/>
        <v/>
      </c>
      <c r="Z46" s="48"/>
      <c r="AG46" s="49"/>
    </row>
    <row r="47" spans="1:33" s="41" customFormat="1" ht="15.95" customHeight="1" x14ac:dyDescent="0.25">
      <c r="A47" s="104"/>
      <c r="B47" s="105"/>
      <c r="C47" s="106"/>
      <c r="D47" s="106"/>
      <c r="E47" s="107"/>
      <c r="F47" s="43"/>
      <c r="G47" s="44"/>
      <c r="H47" s="45" t="str">
        <f t="shared" si="0"/>
        <v/>
      </c>
      <c r="I47" s="54"/>
      <c r="J47" s="50"/>
      <c r="K47" s="51"/>
      <c r="L47" s="55"/>
      <c r="M47" s="56"/>
      <c r="N47" s="57"/>
      <c r="O47" s="50"/>
      <c r="P47" s="19" t="str">
        <f t="shared" si="2"/>
        <v/>
      </c>
      <c r="Q47" s="52"/>
      <c r="R47" s="52"/>
      <c r="S47" s="90"/>
      <c r="T47" s="90"/>
      <c r="U47" s="90"/>
      <c r="V47" s="53"/>
      <c r="W47" s="46"/>
      <c r="X47" s="47"/>
      <c r="Y47" s="88" t="str">
        <f t="shared" si="1"/>
        <v/>
      </c>
      <c r="Z47" s="48"/>
      <c r="AG47" s="49"/>
    </row>
    <row r="48" spans="1:33" s="41" customFormat="1" ht="15.95" customHeight="1" x14ac:dyDescent="0.25">
      <c r="A48" s="104"/>
      <c r="B48" s="105"/>
      <c r="C48" s="106"/>
      <c r="D48" s="106"/>
      <c r="E48" s="107"/>
      <c r="F48" s="43"/>
      <c r="G48" s="44"/>
      <c r="H48" s="45" t="str">
        <f t="shared" si="0"/>
        <v/>
      </c>
      <c r="I48" s="54"/>
      <c r="J48" s="50"/>
      <c r="K48" s="51"/>
      <c r="L48" s="55"/>
      <c r="M48" s="56"/>
      <c r="N48" s="57"/>
      <c r="O48" s="50"/>
      <c r="P48" s="19" t="str">
        <f t="shared" si="2"/>
        <v/>
      </c>
      <c r="Q48" s="52"/>
      <c r="R48" s="52"/>
      <c r="S48" s="90"/>
      <c r="T48" s="90"/>
      <c r="U48" s="90"/>
      <c r="V48" s="53"/>
      <c r="W48" s="46"/>
      <c r="X48" s="47"/>
      <c r="Y48" s="88" t="str">
        <f t="shared" si="1"/>
        <v/>
      </c>
      <c r="Z48" s="48"/>
      <c r="AG48" s="49"/>
    </row>
    <row r="49" spans="1:33" s="41" customFormat="1" ht="15.95" customHeight="1" x14ac:dyDescent="0.25">
      <c r="A49" s="104"/>
      <c r="B49" s="105"/>
      <c r="C49" s="106"/>
      <c r="D49" s="106"/>
      <c r="E49" s="107"/>
      <c r="F49" s="43"/>
      <c r="G49" s="44"/>
      <c r="H49" s="45" t="str">
        <f t="shared" si="0"/>
        <v/>
      </c>
      <c r="I49" s="54"/>
      <c r="J49" s="50"/>
      <c r="K49" s="51"/>
      <c r="L49" s="55"/>
      <c r="M49" s="56"/>
      <c r="N49" s="57"/>
      <c r="O49" s="50"/>
      <c r="P49" s="19" t="str">
        <f t="shared" si="2"/>
        <v/>
      </c>
      <c r="Q49" s="52"/>
      <c r="R49" s="52"/>
      <c r="S49" s="90"/>
      <c r="T49" s="90"/>
      <c r="U49" s="90"/>
      <c r="V49" s="53"/>
      <c r="W49" s="46"/>
      <c r="X49" s="47"/>
      <c r="Y49" s="88" t="str">
        <f t="shared" ref="Y49:Y61" si="5">IF(R49&lt;&gt;"",SUM(R49:X49),"")</f>
        <v/>
      </c>
      <c r="Z49" s="48"/>
      <c r="AG49" s="49"/>
    </row>
    <row r="50" spans="1:33" s="41" customFormat="1" ht="15.95" customHeight="1" x14ac:dyDescent="0.25">
      <c r="A50" s="104"/>
      <c r="B50" s="105"/>
      <c r="C50" s="106"/>
      <c r="D50" s="106"/>
      <c r="E50" s="107"/>
      <c r="F50" s="43"/>
      <c r="G50" s="44"/>
      <c r="H50" s="45" t="str">
        <f t="shared" si="0"/>
        <v/>
      </c>
      <c r="I50" s="54"/>
      <c r="J50" s="50"/>
      <c r="K50" s="51"/>
      <c r="L50" s="55"/>
      <c r="M50" s="56"/>
      <c r="N50" s="57"/>
      <c r="O50" s="50"/>
      <c r="P50" s="19" t="str">
        <f t="shared" si="2"/>
        <v/>
      </c>
      <c r="Q50" s="52"/>
      <c r="R50" s="52"/>
      <c r="S50" s="90"/>
      <c r="T50" s="90"/>
      <c r="U50" s="90"/>
      <c r="V50" s="53"/>
      <c r="W50" s="46"/>
      <c r="X50" s="47"/>
      <c r="Y50" s="88" t="str">
        <f t="shared" si="5"/>
        <v/>
      </c>
      <c r="Z50" s="48"/>
      <c r="AG50" s="49"/>
    </row>
    <row r="51" spans="1:33" s="41" customFormat="1" ht="15.95" customHeight="1" x14ac:dyDescent="0.25">
      <c r="A51" s="104"/>
      <c r="B51" s="105"/>
      <c r="C51" s="106"/>
      <c r="D51" s="106"/>
      <c r="E51" s="107"/>
      <c r="F51" s="43"/>
      <c r="G51" s="44"/>
      <c r="H51" s="45" t="str">
        <f t="shared" si="0"/>
        <v/>
      </c>
      <c r="I51" s="54"/>
      <c r="J51" s="50"/>
      <c r="K51" s="51"/>
      <c r="L51" s="55"/>
      <c r="M51" s="56"/>
      <c r="N51" s="57"/>
      <c r="O51" s="50"/>
      <c r="P51" s="19" t="str">
        <f t="shared" si="2"/>
        <v/>
      </c>
      <c r="Q51" s="52"/>
      <c r="R51" s="52"/>
      <c r="S51" s="90"/>
      <c r="T51" s="90"/>
      <c r="U51" s="90"/>
      <c r="V51" s="53"/>
      <c r="W51" s="46"/>
      <c r="X51" s="47"/>
      <c r="Y51" s="88" t="str">
        <f t="shared" si="5"/>
        <v/>
      </c>
      <c r="Z51" s="48"/>
      <c r="AG51" s="49"/>
    </row>
    <row r="52" spans="1:33" s="41" customFormat="1" ht="15.95" customHeight="1" x14ac:dyDescent="0.25">
      <c r="A52" s="104"/>
      <c r="B52" s="105"/>
      <c r="C52" s="106"/>
      <c r="D52" s="106"/>
      <c r="E52" s="107"/>
      <c r="F52" s="43"/>
      <c r="G52" s="44"/>
      <c r="H52" s="45" t="str">
        <f t="shared" si="0"/>
        <v/>
      </c>
      <c r="I52" s="54"/>
      <c r="J52" s="50"/>
      <c r="K52" s="51"/>
      <c r="L52" s="55"/>
      <c r="M52" s="56"/>
      <c r="N52" s="57"/>
      <c r="O52" s="50"/>
      <c r="P52" s="19" t="str">
        <f t="shared" si="2"/>
        <v/>
      </c>
      <c r="Q52" s="52"/>
      <c r="R52" s="52"/>
      <c r="S52" s="90"/>
      <c r="T52" s="90"/>
      <c r="U52" s="90"/>
      <c r="V52" s="53"/>
      <c r="W52" s="46"/>
      <c r="X52" s="47"/>
      <c r="Y52" s="88" t="str">
        <f t="shared" si="5"/>
        <v/>
      </c>
      <c r="Z52" s="48"/>
      <c r="AG52" s="49"/>
    </row>
    <row r="53" spans="1:33" s="41" customFormat="1" ht="15.95" customHeight="1" x14ac:dyDescent="0.25">
      <c r="A53" s="104"/>
      <c r="B53" s="105"/>
      <c r="C53" s="106"/>
      <c r="D53" s="106"/>
      <c r="E53" s="107"/>
      <c r="F53" s="43"/>
      <c r="G53" s="44"/>
      <c r="H53" s="45" t="str">
        <f t="shared" si="0"/>
        <v/>
      </c>
      <c r="I53" s="54"/>
      <c r="J53" s="50"/>
      <c r="K53" s="51"/>
      <c r="L53" s="55"/>
      <c r="M53" s="56"/>
      <c r="N53" s="57"/>
      <c r="O53" s="50"/>
      <c r="P53" s="19" t="str">
        <f t="shared" si="2"/>
        <v/>
      </c>
      <c r="Q53" s="52"/>
      <c r="R53" s="52"/>
      <c r="S53" s="90"/>
      <c r="T53" s="90"/>
      <c r="U53" s="90"/>
      <c r="V53" s="53"/>
      <c r="W53" s="46"/>
      <c r="X53" s="47"/>
      <c r="Y53" s="88" t="str">
        <f t="shared" si="5"/>
        <v/>
      </c>
      <c r="Z53" s="48"/>
      <c r="AG53" s="49"/>
    </row>
    <row r="54" spans="1:33" s="41" customFormat="1" ht="15.95" customHeight="1" x14ac:dyDescent="0.25">
      <c r="A54" s="104"/>
      <c r="B54" s="105"/>
      <c r="C54" s="106"/>
      <c r="D54" s="106"/>
      <c r="E54" s="107"/>
      <c r="F54" s="43"/>
      <c r="G54" s="44"/>
      <c r="H54" s="45" t="str">
        <f t="shared" si="0"/>
        <v/>
      </c>
      <c r="I54" s="54"/>
      <c r="J54" s="50"/>
      <c r="K54" s="51"/>
      <c r="L54" s="55"/>
      <c r="M54" s="56"/>
      <c r="N54" s="57"/>
      <c r="O54" s="50"/>
      <c r="P54" s="19" t="str">
        <f t="shared" si="2"/>
        <v/>
      </c>
      <c r="Q54" s="52"/>
      <c r="R54" s="52"/>
      <c r="S54" s="90"/>
      <c r="T54" s="90"/>
      <c r="U54" s="90"/>
      <c r="V54" s="53"/>
      <c r="W54" s="46"/>
      <c r="X54" s="47"/>
      <c r="Y54" s="88" t="str">
        <f t="shared" si="5"/>
        <v/>
      </c>
      <c r="Z54" s="48"/>
      <c r="AG54" s="49"/>
    </row>
    <row r="55" spans="1:33" s="41" customFormat="1" ht="15.95" customHeight="1" x14ac:dyDescent="0.25">
      <c r="A55" s="104"/>
      <c r="B55" s="105"/>
      <c r="C55" s="106"/>
      <c r="D55" s="106"/>
      <c r="E55" s="107"/>
      <c r="F55" s="43"/>
      <c r="G55" s="44"/>
      <c r="H55" s="45" t="str">
        <f t="shared" si="0"/>
        <v/>
      </c>
      <c r="I55" s="54"/>
      <c r="J55" s="50"/>
      <c r="K55" s="51"/>
      <c r="L55" s="55"/>
      <c r="M55" s="56"/>
      <c r="N55" s="57"/>
      <c r="O55" s="50"/>
      <c r="P55" s="19" t="str">
        <f t="shared" si="2"/>
        <v/>
      </c>
      <c r="Q55" s="52"/>
      <c r="R55" s="52"/>
      <c r="S55" s="90"/>
      <c r="T55" s="90"/>
      <c r="U55" s="90"/>
      <c r="V55" s="53"/>
      <c r="W55" s="46"/>
      <c r="X55" s="47"/>
      <c r="Y55" s="88" t="str">
        <f t="shared" si="5"/>
        <v/>
      </c>
      <c r="Z55" s="48"/>
      <c r="AG55" s="49"/>
    </row>
    <row r="56" spans="1:33" s="41" customFormat="1" ht="15.95" customHeight="1" x14ac:dyDescent="0.25">
      <c r="A56" s="104"/>
      <c r="B56" s="105"/>
      <c r="C56" s="106"/>
      <c r="D56" s="106"/>
      <c r="E56" s="107"/>
      <c r="F56" s="43"/>
      <c r="G56" s="44"/>
      <c r="H56" s="45" t="str">
        <f t="shared" si="0"/>
        <v/>
      </c>
      <c r="I56" s="54"/>
      <c r="J56" s="50"/>
      <c r="K56" s="51"/>
      <c r="L56" s="55"/>
      <c r="M56" s="56"/>
      <c r="N56" s="57"/>
      <c r="O56" s="50"/>
      <c r="P56" s="19" t="str">
        <f t="shared" si="2"/>
        <v/>
      </c>
      <c r="Q56" s="52"/>
      <c r="R56" s="52"/>
      <c r="S56" s="90"/>
      <c r="T56" s="90"/>
      <c r="U56" s="90"/>
      <c r="V56" s="53"/>
      <c r="W56" s="46"/>
      <c r="X56" s="47"/>
      <c r="Y56" s="88" t="str">
        <f t="shared" si="5"/>
        <v/>
      </c>
      <c r="Z56" s="48"/>
      <c r="AG56" s="49"/>
    </row>
    <row r="57" spans="1:33" s="41" customFormat="1" ht="15.95" customHeight="1" x14ac:dyDescent="0.25">
      <c r="A57" s="104"/>
      <c r="B57" s="105"/>
      <c r="C57" s="106"/>
      <c r="D57" s="106"/>
      <c r="E57" s="107"/>
      <c r="F57" s="43"/>
      <c r="G57" s="44"/>
      <c r="H57" s="45" t="str">
        <f t="shared" si="0"/>
        <v/>
      </c>
      <c r="I57" s="54"/>
      <c r="J57" s="50"/>
      <c r="K57" s="51"/>
      <c r="L57" s="55"/>
      <c r="M57" s="56"/>
      <c r="N57" s="57"/>
      <c r="O57" s="50"/>
      <c r="P57" s="19" t="str">
        <f t="shared" si="2"/>
        <v/>
      </c>
      <c r="Q57" s="52"/>
      <c r="R57" s="52"/>
      <c r="S57" s="90"/>
      <c r="T57" s="90"/>
      <c r="U57" s="90"/>
      <c r="V57" s="53"/>
      <c r="W57" s="46"/>
      <c r="X57" s="47"/>
      <c r="Y57" s="88" t="str">
        <f t="shared" si="5"/>
        <v/>
      </c>
      <c r="Z57" s="48"/>
      <c r="AG57" s="49"/>
    </row>
    <row r="58" spans="1:33" s="41" customFormat="1" ht="15.95" customHeight="1" x14ac:dyDescent="0.25">
      <c r="A58" s="104"/>
      <c r="B58" s="105"/>
      <c r="C58" s="106"/>
      <c r="D58" s="106"/>
      <c r="E58" s="107"/>
      <c r="F58" s="43"/>
      <c r="G58" s="44"/>
      <c r="H58" s="45" t="str">
        <f t="shared" si="0"/>
        <v/>
      </c>
      <c r="I58" s="54"/>
      <c r="J58" s="50"/>
      <c r="K58" s="51"/>
      <c r="L58" s="55"/>
      <c r="M58" s="56"/>
      <c r="N58" s="57"/>
      <c r="O58" s="50"/>
      <c r="P58" s="19" t="str">
        <f t="shared" si="2"/>
        <v/>
      </c>
      <c r="Q58" s="52"/>
      <c r="R58" s="52"/>
      <c r="S58" s="90"/>
      <c r="T58" s="90"/>
      <c r="U58" s="90"/>
      <c r="V58" s="53"/>
      <c r="W58" s="46"/>
      <c r="X58" s="47"/>
      <c r="Y58" s="88" t="str">
        <f t="shared" ref="Y58:Y60" si="6">IF(R58&lt;&gt;"",SUM(R58:X58),"")</f>
        <v/>
      </c>
      <c r="Z58" s="48"/>
      <c r="AG58" s="49"/>
    </row>
    <row r="59" spans="1:33" s="41" customFormat="1" ht="15.95" customHeight="1" x14ac:dyDescent="0.25">
      <c r="A59" s="104"/>
      <c r="B59" s="105"/>
      <c r="C59" s="106"/>
      <c r="D59" s="106"/>
      <c r="E59" s="107"/>
      <c r="F59" s="43"/>
      <c r="G59" s="44"/>
      <c r="H59" s="45" t="str">
        <f t="shared" si="0"/>
        <v/>
      </c>
      <c r="I59" s="54"/>
      <c r="J59" s="50"/>
      <c r="K59" s="51"/>
      <c r="L59" s="55"/>
      <c r="M59" s="56"/>
      <c r="N59" s="57"/>
      <c r="O59" s="50"/>
      <c r="P59" s="19" t="str">
        <f t="shared" si="2"/>
        <v/>
      </c>
      <c r="Q59" s="52"/>
      <c r="R59" s="52"/>
      <c r="S59" s="90"/>
      <c r="T59" s="90"/>
      <c r="U59" s="90"/>
      <c r="V59" s="53"/>
      <c r="W59" s="46"/>
      <c r="X59" s="47"/>
      <c r="Y59" s="88" t="str">
        <f t="shared" si="6"/>
        <v/>
      </c>
      <c r="Z59" s="48"/>
      <c r="AG59" s="49"/>
    </row>
    <row r="60" spans="1:33" s="41" customFormat="1" ht="15.95" customHeight="1" x14ac:dyDescent="0.25">
      <c r="A60" s="104"/>
      <c r="B60" s="105"/>
      <c r="C60" s="106"/>
      <c r="D60" s="106"/>
      <c r="E60" s="107"/>
      <c r="F60" s="43"/>
      <c r="G60" s="44"/>
      <c r="H60" s="45" t="str">
        <f t="shared" si="0"/>
        <v/>
      </c>
      <c r="I60" s="54"/>
      <c r="J60" s="50"/>
      <c r="K60" s="51"/>
      <c r="L60" s="55"/>
      <c r="M60" s="56"/>
      <c r="N60" s="57"/>
      <c r="O60" s="50"/>
      <c r="P60" s="19" t="str">
        <f t="shared" si="2"/>
        <v/>
      </c>
      <c r="Q60" s="52"/>
      <c r="R60" s="52"/>
      <c r="S60" s="90"/>
      <c r="T60" s="90"/>
      <c r="U60" s="90"/>
      <c r="V60" s="53"/>
      <c r="W60" s="46"/>
      <c r="X60" s="47"/>
      <c r="Y60" s="88" t="str">
        <f t="shared" si="6"/>
        <v/>
      </c>
      <c r="Z60" s="48"/>
      <c r="AG60" s="49"/>
    </row>
    <row r="61" spans="1:33" s="41" customFormat="1" ht="15.95" customHeight="1" x14ac:dyDescent="0.25">
      <c r="A61" s="104"/>
      <c r="B61" s="105"/>
      <c r="C61" s="106"/>
      <c r="D61" s="106"/>
      <c r="E61" s="107"/>
      <c r="F61" s="43"/>
      <c r="G61" s="44"/>
      <c r="H61" s="45" t="str">
        <f t="shared" si="0"/>
        <v/>
      </c>
      <c r="I61" s="54"/>
      <c r="J61" s="50"/>
      <c r="K61" s="51"/>
      <c r="L61" s="55"/>
      <c r="M61" s="56"/>
      <c r="N61" s="57"/>
      <c r="O61" s="50"/>
      <c r="P61" s="19" t="str">
        <f t="shared" si="2"/>
        <v/>
      </c>
      <c r="Q61" s="52"/>
      <c r="R61" s="52"/>
      <c r="S61" s="90"/>
      <c r="T61" s="90"/>
      <c r="U61" s="90"/>
      <c r="V61" s="53"/>
      <c r="W61" s="46"/>
      <c r="X61" s="47"/>
      <c r="Y61" s="88" t="str">
        <f t="shared" si="5"/>
        <v/>
      </c>
      <c r="Z61" s="48"/>
      <c r="AG61" s="49"/>
    </row>
    <row r="62" spans="1:33" s="41" customFormat="1" ht="15.95" customHeight="1" x14ac:dyDescent="0.25">
      <c r="A62" s="104"/>
      <c r="B62" s="105"/>
      <c r="C62" s="106"/>
      <c r="D62" s="106"/>
      <c r="E62" s="107"/>
      <c r="F62" s="43"/>
      <c r="G62" s="44"/>
      <c r="H62" s="45" t="str">
        <f t="shared" si="0"/>
        <v/>
      </c>
      <c r="I62" s="54"/>
      <c r="J62" s="50"/>
      <c r="K62" s="51"/>
      <c r="L62" s="55"/>
      <c r="M62" s="56"/>
      <c r="N62" s="57"/>
      <c r="O62" s="50"/>
      <c r="P62" s="19" t="str">
        <f t="shared" si="2"/>
        <v/>
      </c>
      <c r="Q62" s="52"/>
      <c r="R62" s="52"/>
      <c r="S62" s="90"/>
      <c r="T62" s="90"/>
      <c r="U62" s="90"/>
      <c r="V62" s="53"/>
      <c r="W62" s="46"/>
      <c r="X62" s="47"/>
      <c r="Y62" s="88" t="str">
        <f t="shared" si="1"/>
        <v/>
      </c>
      <c r="Z62" s="48"/>
      <c r="AG62" s="49"/>
    </row>
    <row r="63" spans="1:33" s="41" customFormat="1" ht="15.95" customHeight="1" x14ac:dyDescent="0.25">
      <c r="A63" s="104"/>
      <c r="B63" s="105"/>
      <c r="C63" s="106"/>
      <c r="D63" s="106"/>
      <c r="E63" s="107"/>
      <c r="F63" s="43"/>
      <c r="G63" s="44"/>
      <c r="H63" s="45" t="str">
        <f t="shared" si="0"/>
        <v/>
      </c>
      <c r="I63" s="54"/>
      <c r="J63" s="50"/>
      <c r="K63" s="51"/>
      <c r="L63" s="55"/>
      <c r="M63" s="56"/>
      <c r="N63" s="57"/>
      <c r="O63" s="50"/>
      <c r="P63" s="19" t="str">
        <f t="shared" si="2"/>
        <v/>
      </c>
      <c r="Q63" s="52"/>
      <c r="R63" s="52"/>
      <c r="S63" s="90"/>
      <c r="T63" s="90"/>
      <c r="U63" s="90"/>
      <c r="V63" s="53"/>
      <c r="W63" s="46"/>
      <c r="X63" s="47"/>
      <c r="Y63" s="88" t="str">
        <f t="shared" si="1"/>
        <v/>
      </c>
      <c r="Z63" s="48"/>
      <c r="AG63" s="49"/>
    </row>
    <row r="64" spans="1:33" s="41" customFormat="1" ht="15.95" customHeight="1" x14ac:dyDescent="0.25">
      <c r="A64" s="104"/>
      <c r="B64" s="105"/>
      <c r="C64" s="106"/>
      <c r="D64" s="106"/>
      <c r="E64" s="107"/>
      <c r="F64" s="43"/>
      <c r="G64" s="44"/>
      <c r="H64" s="45" t="str">
        <f t="shared" si="0"/>
        <v/>
      </c>
      <c r="I64" s="54"/>
      <c r="J64" s="50"/>
      <c r="K64" s="51"/>
      <c r="L64" s="55"/>
      <c r="M64" s="56"/>
      <c r="N64" s="57"/>
      <c r="O64" s="50"/>
      <c r="P64" s="19" t="str">
        <f t="shared" si="2"/>
        <v/>
      </c>
      <c r="Q64" s="52"/>
      <c r="R64" s="52"/>
      <c r="S64" s="90"/>
      <c r="T64" s="90"/>
      <c r="U64" s="90"/>
      <c r="V64" s="53"/>
      <c r="W64" s="46"/>
      <c r="X64" s="47"/>
      <c r="Y64" s="88" t="str">
        <f t="shared" si="1"/>
        <v/>
      </c>
      <c r="Z64" s="48"/>
      <c r="AG64" s="49"/>
    </row>
    <row r="65" spans="1:33" s="41" customFormat="1" ht="15.95" customHeight="1" thickBot="1" x14ac:dyDescent="0.3">
      <c r="A65" s="108"/>
      <c r="B65" s="109"/>
      <c r="C65" s="110"/>
      <c r="D65" s="110"/>
      <c r="E65" s="111"/>
      <c r="F65" s="58"/>
      <c r="G65" s="59"/>
      <c r="H65" s="60" t="str">
        <f t="shared" si="0"/>
        <v/>
      </c>
      <c r="I65" s="61"/>
      <c r="J65" s="62"/>
      <c r="K65" s="63"/>
      <c r="L65" s="64"/>
      <c r="M65" s="65"/>
      <c r="N65" s="66"/>
      <c r="O65" s="62"/>
      <c r="P65" s="20" t="str">
        <f t="shared" si="2"/>
        <v/>
      </c>
      <c r="Q65" s="67"/>
      <c r="R65" s="67"/>
      <c r="S65" s="91"/>
      <c r="T65" s="91"/>
      <c r="U65" s="91"/>
      <c r="V65" s="68"/>
      <c r="W65" s="69"/>
      <c r="X65" s="70"/>
      <c r="Y65" s="89" t="str">
        <f t="shared" si="1"/>
        <v/>
      </c>
      <c r="Z65" s="71"/>
      <c r="AG65" s="49"/>
    </row>
    <row r="66" spans="1:33" s="41" customFormat="1" ht="15.95" customHeight="1" thickBot="1" x14ac:dyDescent="0.3">
      <c r="P66" s="72"/>
      <c r="S66" s="112" t="s">
        <v>51</v>
      </c>
      <c r="T66" s="113"/>
      <c r="U66" s="114"/>
    </row>
    <row r="67" spans="1:33" s="83" customFormat="1" ht="15.95" customHeight="1" x14ac:dyDescent="0.25">
      <c r="P67" s="72"/>
    </row>
    <row r="68" spans="1:33" s="83" customFormat="1" ht="15.95" customHeight="1" x14ac:dyDescent="0.25">
      <c r="P68" s="72"/>
      <c r="Q68" s="84" t="s">
        <v>25</v>
      </c>
      <c r="V68" s="85"/>
    </row>
    <row r="69" spans="1:33" s="83" customFormat="1" ht="15.95" customHeight="1" x14ac:dyDescent="0.25">
      <c r="J69" s="86"/>
      <c r="P69" s="72"/>
    </row>
    <row r="70" spans="1:33" s="83" customFormat="1" ht="15.95" customHeight="1" x14ac:dyDescent="0.25">
      <c r="M70" s="87"/>
      <c r="O70" s="22" t="s">
        <v>39</v>
      </c>
      <c r="P70" s="72"/>
    </row>
  </sheetData>
  <mergeCells count="19">
    <mergeCell ref="R3:R4"/>
    <mergeCell ref="S3:S4"/>
    <mergeCell ref="T3:T4"/>
    <mergeCell ref="S66:U66"/>
    <mergeCell ref="V3:V4"/>
    <mergeCell ref="U3:U4"/>
    <mergeCell ref="A1:V1"/>
    <mergeCell ref="AG3:AG4"/>
    <mergeCell ref="A2:E2"/>
    <mergeCell ref="W3:W4"/>
    <mergeCell ref="X3:X4"/>
    <mergeCell ref="Y3:Y4"/>
    <mergeCell ref="M2:N2"/>
    <mergeCell ref="J2:K2"/>
    <mergeCell ref="P3:P4"/>
    <mergeCell ref="J3:K3"/>
    <mergeCell ref="M3:N3"/>
    <mergeCell ref="Z2:Z4"/>
    <mergeCell ref="Q3:Q4"/>
  </mergeCells>
  <phoneticPr fontId="1" type="noConversion"/>
  <dataValidations count="10">
    <dataValidation type="list" allowBlank="1" showInputMessage="1" showErrorMessage="1" errorTitle="Erreur de saisie" error="Veuillez sélectionner dans le menu déroulant" sqref="Q5:Q65" xr:uid="{00000000-0002-0000-0100-000000000000}">
      <formula1>$AB$6:$AB$7</formula1>
    </dataValidation>
    <dataValidation type="list" allowBlank="1" showInputMessage="1" showErrorMessage="1" errorTitle="Erreur de saisie" error="Utilisez le menu déroulant" sqref="O5:O65" xr:uid="{00000000-0002-0000-0100-000001000000}">
      <formula1>$AD$6:$AD$9</formula1>
    </dataValidation>
    <dataValidation type="decimal" allowBlank="1" showInputMessage="1" showErrorMessage="1" errorTitle="Erreur de saisie" error="Indiquer une valeur en centimètres" sqref="J5:J65" xr:uid="{00000000-0002-0000-0100-000002000000}">
      <formula1>0</formula1>
      <formula2>350</formula2>
    </dataValidation>
    <dataValidation type="whole" allowBlank="1" showInputMessage="1" showErrorMessage="1" errorTitle="Erreur de saisie" error="Veuillez saisir un nombre entier de 0 à 40" sqref="M5:M65" xr:uid="{00000000-0002-0000-0100-000003000000}">
      <formula1>0</formula1>
      <formula2>40</formula2>
    </dataValidation>
    <dataValidation type="list" allowBlank="1" showInputMessage="1" showErrorMessage="1" errorTitle="Erreur de saisie" error="Utiliser le menu déroulant" sqref="R5:T65" xr:uid="{00000000-0002-0000-0100-000004000000}">
      <formula1>$AE$6:$AE$10</formula1>
    </dataValidation>
    <dataValidation type="list" allowBlank="1" showInputMessage="1" showErrorMessage="1" errorTitle="Erreur de saisie" error="Utiliser le menu déroulant" sqref="U5:X65" xr:uid="{00000000-0002-0000-0100-000005000000}">
      <formula1>$AF$6:$AF$11</formula1>
    </dataValidation>
    <dataValidation type="whole" allowBlank="1" showInputMessage="1" showErrorMessage="1" errorTitle="Erreur de saisie" error="Veuillez indiquer un poids en kg compris entre 30 et 140" sqref="G5:G65" xr:uid="{00000000-0002-0000-0100-000006000000}">
      <formula1>30</formula1>
      <formula2>140</formula2>
    </dataValidation>
    <dataValidation type="date" allowBlank="1" showInputMessage="1" showErrorMessage="1" errorTitle="Erreur de saisie" error="Utilier le format JJ/MM/AA" sqref="E5" xr:uid="{00000000-0002-0000-0100-000007000000}">
      <formula1>18264</formula1>
      <formula2>38717</formula2>
    </dataValidation>
    <dataValidation type="list" allowBlank="1" showInputMessage="1" showErrorMessage="1" errorTitle="Erreur de saisie" error="Utiliser le menu déroulant" sqref="I5:I65" xr:uid="{00000000-0002-0000-0100-000008000000}">
      <formula1>"0,2,4"</formula1>
    </dataValidation>
    <dataValidation type="list" allowBlank="1" showInputMessage="1" showErrorMessage="1" sqref="L5:L65" xr:uid="{00000000-0002-0000-0100-000009000000}">
      <formula1>"0,1,2,3"</formula1>
    </dataValidation>
  </dataValidations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nalyseEvalM15">
                <anchor moveWithCells="1" sizeWithCells="1">
                  <from>
                    <xdr:col>25</xdr:col>
                    <xdr:colOff>47625</xdr:colOff>
                    <xdr:row>2</xdr:row>
                    <xdr:rowOff>552450</xdr:rowOff>
                  </from>
                  <to>
                    <xdr:col>26</xdr:col>
                    <xdr:colOff>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mode d'emploi</vt:lpstr>
      <vt:lpstr>Equipe 1</vt:lpstr>
    </vt:vector>
  </TitlesOfParts>
  <Company>FFR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B.O</dc:creator>
  <cp:lastModifiedBy>Marc DROUILLET</cp:lastModifiedBy>
  <dcterms:created xsi:type="dcterms:W3CDTF">2009-12-08T14:12:28Z</dcterms:created>
  <dcterms:modified xsi:type="dcterms:W3CDTF">2024-07-09T11:45:30Z</dcterms:modified>
</cp:coreProperties>
</file>